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12" windowHeight="12192" activeTab="1"/>
  </bookViews>
  <sheets>
    <sheet name="Read Me" sheetId="1" r:id="rId1"/>
    <sheet name="DateTime" sheetId="2" r:id="rId2"/>
  </sheets>
  <definedNames>
    <definedName name="numberArea">'DateTime'!$J$147:$M$149</definedName>
    <definedName name="oneByOne">'DateTime'!$L$29</definedName>
    <definedName name="singleColumn">'DateTime'!$K$23:$K$33</definedName>
    <definedName name="singleRow">'DateTime'!$J$24:$N$24</definedName>
    <definedName name="threeByThree">'DateTime'!$K$24:$M$32</definedName>
  </definedNames>
  <calcPr fullCalcOnLoad="1"/>
</workbook>
</file>

<file path=xl/sharedStrings.xml><?xml version="1.0" encoding="utf-8"?>
<sst xmlns="http://schemas.openxmlformats.org/spreadsheetml/2006/main" count="17" uniqueCount="17">
  <si>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</si>
  <si>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</si>
  <si>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</si>
  <si>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</si>
  <si>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</si>
  <si>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</si>
  <si>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</si>
  <si>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</si>
  <si>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</si>
  <si>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</si>
  <si>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</si>
  <si>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</si>
  <si>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</si>
  <si>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This spreadsheet contains various test cases for convertation of datetime string to number</t>
  </si>
  <si>
    <t>org.apache.poi.ss.formula.functions.TestDateTimeToNumberFromSpreadsheet</t>
  </si>
  <si>
    <t>Precision</t>
  </si>
  <si>
    <t>Samples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</si>
</sst>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08.57421875" style="0" bestFit="1" customWidth="1"/>
  </cols>
  <sheetData>
    <row r="1" ht="14.25">
      <c r="A1" t="s">
        <v>13</v>
      </c>
    </row>
    <row r="2" ht="14.25">
      <c r="A2" t="s">
        <v>0</v>
      </c>
    </row>
    <row r="3" ht="14.25">
      <c r="A3" t="s">
        <v>14</v>
      </c>
    </row>
    <row r="4" ht="14.25">
      <c r="A4" t="s">
        <v>1</v>
      </c>
    </row>
    <row r="6" ht="14.25">
      <c r="A6" t="s">
        <v>2</v>
      </c>
    </row>
    <row r="7" ht="14.25">
      <c r="A7" t="s">
        <v>3</v>
      </c>
    </row>
    <row r="8" ht="28.5">
      <c r="A8" s="2" t="s">
        <v>4</v>
      </c>
    </row>
    <row r="9" ht="28.5">
      <c r="A9" s="3" t="s">
        <v>5</v>
      </c>
    </row>
    <row r="10" ht="28.5">
      <c r="A10" s="2" t="s">
        <v>6</v>
      </c>
    </row>
    <row r="11" ht="28.5">
      <c r="A11" s="2" t="s">
        <v>7</v>
      </c>
    </row>
    <row r="12" ht="14.25">
      <c r="A1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421875" style="0" bestFit="1" customWidth="1"/>
    <col min="2" max="2" width="16.00390625" style="0" bestFit="1" customWidth="1"/>
    <col min="3" max="3" width="49.57421875" style="0" bestFit="1" customWidth="1"/>
    <col min="4" max="4" width="25.281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ht="14.25">
      <c r="B1" s="4" t="s">
        <v>12</v>
      </c>
    </row>
    <row r="3" spans="2:6" ht="14.25"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</row>
    <row r="4" spans="5:6" ht="14.25">
      <c r="E4" s="5"/>
      <c r="F4" s="8">
        <v>0.6549652777777778</v>
      </c>
    </row>
    <row r="5" spans="2:6" ht="14.25">
      <c r="B5">
        <f>F5+0</f>
        <v>0.6549652777777778</v>
      </c>
      <c r="C5" s="10">
        <v>0.654965278</v>
      </c>
      <c r="E5" s="10">
        <v>1E-06</v>
      </c>
      <c r="F5" t="str">
        <f>TEXT(F4,"hh:mm:ss")</f>
        <v>15:43:09</v>
      </c>
    </row>
    <row r="6" spans="2:6" ht="14.25">
      <c r="B6">
        <f>F6+0</f>
        <v>0.6548611111111111</v>
      </c>
      <c r="C6">
        <v>0.654861111</v>
      </c>
      <c r="E6" s="10">
        <v>1E-06</v>
      </c>
      <c r="F6" t="str">
        <f>TEXT(F4,"hh:mm")</f>
        <v>15:43</v>
      </c>
    </row>
    <row r="7" spans="2:6" ht="14.25">
      <c r="B7">
        <f>F7+0</f>
        <v>15</v>
      </c>
      <c r="C7">
        <v>15</v>
      </c>
      <c r="E7" s="10">
        <v>1E-06</v>
      </c>
      <c r="F7" t="str">
        <f>TEXT(F4,"hh")</f>
        <v>15</v>
      </c>
    </row>
    <row r="8" spans="2:6" ht="14.25">
      <c r="B8">
        <f>F8+0</f>
        <v>15.43</v>
      </c>
      <c r="C8">
        <v>15.43</v>
      </c>
      <c r="E8" s="10">
        <v>1E-06</v>
      </c>
      <c r="F8" t="str">
        <f>TEXT(F4,"hh.mm")</f>
        <v>15.43</v>
      </c>
    </row>
    <row r="9" spans="2:6" ht="14.25">
      <c r="B9" t="e">
        <f>F9+0</f>
        <v>#VALUE!</v>
      </c>
      <c r="C9" t="e">
        <v>#VALUE!</v>
      </c>
      <c r="E9" s="10">
        <v>1E-06</v>
      </c>
      <c r="F9" t="str">
        <f>TEXT(F4,"hh.mm.ss")</f>
        <v>15.43.09</v>
      </c>
    </row>
    <row r="10" spans="2:6" ht="14.25">
      <c r="B10" t="e">
        <f>F10+0</f>
        <v>#VALUE!</v>
      </c>
      <c r="C10" t="e">
        <v>#VALUE!</v>
      </c>
      <c r="E10" s="10">
        <v>1E-06</v>
      </c>
      <c r="F10" t="str">
        <f>TEXT(F4,"hh-mm")</f>
        <v>15-43</v>
      </c>
    </row>
    <row r="11" spans="2:6" ht="14.25">
      <c r="B11">
        <f>F11+0</f>
        <v>0.6548611111111111</v>
      </c>
      <c r="C11">
        <v>0.654861111</v>
      </c>
      <c r="E11" s="10">
        <v>1E-06</v>
      </c>
      <c r="F11" s="9" t="str">
        <f>TEXT(F4,"H:MM AM/PM")</f>
        <v>3:43 PM</v>
      </c>
    </row>
    <row r="12" spans="2:6" ht="14.25">
      <c r="B12">
        <f>F12+0</f>
        <v>0.6549652777777778</v>
      </c>
      <c r="C12" s="10">
        <v>0.654965278</v>
      </c>
      <c r="E12" s="10">
        <v>1E-06</v>
      </c>
      <c r="F12" s="9" t="str">
        <f>TEXT(F5,"H:MM:ss AM/PM")</f>
        <v>3:43:09 PM</v>
      </c>
    </row>
    <row r="13" ht="14.25">
      <c r="E13" s="5"/>
    </row>
    <row r="14" spans="5:6" ht="14.25">
      <c r="E14" s="5"/>
      <c r="F14" s="9">
        <v>43483</v>
      </c>
    </row>
    <row r="15" spans="2:6" ht="14.25">
      <c r="B15">
        <f>F15+0</f>
        <v>2019</v>
      </c>
      <c r="C15" s="10">
        <v>2019</v>
      </c>
      <c r="E15" s="10">
        <v>1E-06</v>
      </c>
      <c r="F15" t="str">
        <f>TEXT(F14,"yyyy")</f>
        <v>2019</v>
      </c>
    </row>
    <row r="16" spans="2:6" ht="14.25">
      <c r="B16">
        <f>F16+0</f>
        <v>2019.01</v>
      </c>
      <c r="C16" s="10">
        <v>2019.01</v>
      </c>
      <c r="E16" s="10">
        <v>1E-06</v>
      </c>
      <c r="F16" t="str">
        <f>TEXT(F14,"yyyy.mm")</f>
        <v>2019.01</v>
      </c>
    </row>
    <row r="17" spans="2:6" ht="14.25">
      <c r="B17" t="e">
        <f>F17+0</f>
        <v>#VALUE!</v>
      </c>
      <c r="C17" s="10" t="e">
        <v>#VALUE!</v>
      </c>
      <c r="E17" s="10">
        <v>1E-06</v>
      </c>
      <c r="F17" t="str">
        <f>TEXT(F14,"yyyy/mm")</f>
        <v>2019/01</v>
      </c>
    </row>
    <row r="18" spans="2:6" ht="14.25">
      <c r="B18" t="e">
        <f>F18+0</f>
        <v>#VALUE!</v>
      </c>
      <c r="C18" s="10" t="e">
        <v>#VALUE!</v>
      </c>
      <c r="E18" s="10">
        <v>1E-06</v>
      </c>
      <c r="F18" t="str">
        <f>TEXT(F14,"dd/mm/yyyy")</f>
        <v>18/01/2019</v>
      </c>
    </row>
    <row r="19" spans="2:6" ht="14.25">
      <c r="B19">
        <f>F19+0</f>
        <v>43483</v>
      </c>
      <c r="C19" s="10">
        <v>43483</v>
      </c>
      <c r="E19" s="10">
        <v>1E-06</v>
      </c>
      <c r="F19" t="str">
        <f>TEXT(F14,"mm/dd/yyyy")</f>
        <v>01/18/2019</v>
      </c>
    </row>
    <row r="20" spans="2:6" ht="14.25">
      <c r="B20">
        <f>F20+0</f>
        <v>43483</v>
      </c>
      <c r="C20" s="10">
        <v>43483</v>
      </c>
      <c r="E20" s="10">
        <v>1E-06</v>
      </c>
      <c r="F20" t="str">
        <f>TEXT(F14,"dd-mmm-yyyy")</f>
        <v>18-Jan-2019</v>
      </c>
    </row>
    <row r="21" spans="2:6" ht="14.25">
      <c r="B21">
        <f>F21+0</f>
        <v>43483</v>
      </c>
      <c r="C21" s="10">
        <v>43483</v>
      </c>
      <c r="E21" s="10">
        <v>1E-06</v>
      </c>
      <c r="F21" t="str">
        <f>TEXT(F14,"dd mmm yyyy")</f>
        <v>18 Jan 2019</v>
      </c>
    </row>
    <row r="22" ht="14.25">
      <c r="E22" s="10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3" spans="1:3" ht="14.25">
      <c r="A33" t="s">
        <v>8</v>
      </c>
      <c r="C33" s="5"/>
    </row>
    <row r="34" spans="3:6" ht="14.25">
      <c r="C34" s="5"/>
      <c r="F34" s="6"/>
    </row>
    <row r="35" spans="3:6" ht="14.25">
      <c r="C35" s="5"/>
      <c r="F35" s="7"/>
    </row>
    <row r="56" ht="14.25">
      <c r="E5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Kozlov,Yegor</cp:lastModifiedBy>
  <dcterms:created xsi:type="dcterms:W3CDTF">2008-02-17T20:34:32Z</dcterms:created>
  <dcterms:modified xsi:type="dcterms:W3CDTF">2019-03-16T15:12:49Z</dcterms:modified>
  <cp:category/>
  <cp:version/>
  <cp:contentType/>
  <cp:contentStatus/>
</cp:coreProperties>
</file>