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22815" windowHeight="12195" activeTab="1"/>
  </bookViews>
  <sheets>
    <sheet name="Read Me" sheetId="1" r:id="rId1"/>
    <sheet name="Index" sheetId="2" r:id="rId2"/>
  </sheets>
  <definedNames>
    <definedName name="numberArea">'Index'!$J$123:$M$125</definedName>
    <definedName name="oneByOne">'Index'!$L$7</definedName>
    <definedName name="singleColumn">'Index'!$K$5:$K$9</definedName>
    <definedName name="singleRow">'Index'!$J$6:$N$6</definedName>
    <definedName name="threeByThree">'Index'!$K$6:$M$8</definedName>
  </definedNames>
  <calcPr fullCalcOnLoad="1"/>
</workbook>
</file>

<file path=xl/sharedStrings.xml><?xml version="1.0" encoding="utf-8"?>
<sst xmlns="http://schemas.openxmlformats.org/spreadsheetml/2006/main" count="102" uniqueCount="53">
  <si>
    <t>a</t>
  </si>
  <si>
    <t>b</t>
  </si>
  <si>
    <t>v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</si>
  <si>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</si>
  <si>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</si>
  <si>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</si>
  <si>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</si>
  <si>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</si>
  <si>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</si>
  <si>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</si>
  <si>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</si>
  <si>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</si>
  <si>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</si>
  <si>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</si>
  <si>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</si>
  <si>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</si>
  <si>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</si>
  <si>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</si>
  <si>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</si>
  <si>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</si>
  <si>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</si>
  <si>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</si>
  <si>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w</t>
  </si>
  <si>
    <t>x</t>
  </si>
  <si>
    <t>y</t>
  </si>
  <si>
    <t>threeByThree area with both index args</t>
  </si>
  <si>
    <t>threeByThree area with one index arg</t>
  </si>
  <si>
    <t>singleRow with one index arg</t>
  </si>
  <si>
    <t>singleRow with both index args</t>
  </si>
  <si>
    <t>singleColumn with one index arg</t>
  </si>
  <si>
    <t>singleColumn with both index args</t>
  </si>
  <si>
    <t>oneByOne with one index arg</t>
  </si>
  <si>
    <t>oneByOne with both index args</t>
  </si>
  <si>
    <t>missing second arg - area</t>
  </si>
  <si>
    <t>missing second arg - row</t>
  </si>
  <si>
    <t>missing second arg - column</t>
  </si>
  <si>
    <t>whole row, whole column results</t>
  </si>
  <si>
    <t>This spreadsheet contains various test cases for lookup functions: VLOOKUP, HLOOKUP, LOOKUP and MATCH</t>
  </si>
  <si>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</si>
  <si>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</si>
  <si>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</si>
  <si>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</si>
  <si>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</si>
  <si>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</si>
  <si>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</si>
  <si>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</si>
  <si>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org.apache.poi.ss.formula.functions.TestIndexFunctionFromSpreadsheet</t>
  </si>
  <si>
    <t>&lt;end&gt;</t>
  </si>
  <si>
    <t>Formula</t>
  </si>
  <si>
    <t>Expected Result</t>
  </si>
  <si>
    <t>Comment</t>
  </si>
  <si>
    <t>Sheet Comment:</t>
  </si>
  <si>
    <t>Simple tests of INDEX using basic argument values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</si>
</sst>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8.57421875" style="0" bestFit="1" customWidth="1"/>
  </cols>
  <sheetData>
    <row r="1" ht="15">
      <c r="A1" t="s">
        <v>37</v>
      </c>
    </row>
    <row r="2" ht="15">
      <c r="A2" t="s">
        <v>38</v>
      </c>
    </row>
    <row r="3" ht="15">
      <c r="A3" t="s">
        <v>46</v>
      </c>
    </row>
    <row r="4" ht="15">
      <c r="A4" t="s">
        <v>39</v>
      </c>
    </row>
    <row r="6" ht="15">
      <c r="A6" t="s">
        <v>40</v>
      </c>
    </row>
    <row r="7" ht="15">
      <c r="A7" t="s">
        <v>41</v>
      </c>
    </row>
    <row r="8" ht="45">
      <c r="A8" s="2" t="s">
        <v>42</v>
      </c>
    </row>
    <row r="9" ht="30">
      <c r="A9" s="3" t="s">
        <v>43</v>
      </c>
    </row>
    <row r="10" ht="30">
      <c r="A10" s="2" t="s">
        <v>44</v>
      </c>
    </row>
    <row r="11" ht="45">
      <c r="A11" s="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6.421875" style="0" bestFit="1" customWidth="1"/>
    <col min="2" max="2" width="16.00390625" style="0" bestFit="1" customWidth="1"/>
    <col min="3" max="3" width="49.57421875" style="0" bestFit="1" customWidth="1"/>
    <col min="4" max="4" width="9.7109375" style="0" bestFit="1" customWidth="1"/>
    <col min="5" max="5" width="36.7109375" style="0" bestFit="1" customWidth="1"/>
    <col min="6" max="6" width="2.7109375" style="0" bestFit="1" customWidth="1"/>
    <col min="7" max="7" width="16.7109375" style="0" customWidth="1"/>
    <col min="9" max="9" width="2.140625" style="0" bestFit="1" customWidth="1"/>
    <col min="10" max="13" width="4.00390625" style="0" bestFit="1" customWidth="1"/>
    <col min="14" max="14" width="2.140625" style="0" bestFit="1" customWidth="1"/>
  </cols>
  <sheetData>
    <row r="1" spans="2:3" ht="15">
      <c r="B1" s="4" t="s">
        <v>51</v>
      </c>
      <c r="C1" t="s">
        <v>52</v>
      </c>
    </row>
    <row r="3" spans="2:4" ht="15">
      <c r="B3" s="4" t="s">
        <v>48</v>
      </c>
      <c r="C3" s="4" t="s">
        <v>49</v>
      </c>
      <c r="D3" s="4" t="s">
        <v>50</v>
      </c>
    </row>
    <row r="4" ht="15">
      <c r="E4" s="5" t="s">
        <v>25</v>
      </c>
    </row>
    <row r="5" spans="2:14" ht="15">
      <c r="B5" t="str">
        <f>INDEX(threeByThree,E5,F5)</f>
        <v>g</v>
      </c>
      <c r="C5" t="s">
        <v>7</v>
      </c>
      <c r="E5">
        <v>1</v>
      </c>
      <c r="F5">
        <v>1</v>
      </c>
      <c r="J5" t="s">
        <v>0</v>
      </c>
      <c r="K5" t="s">
        <v>1</v>
      </c>
      <c r="L5" t="s">
        <v>3</v>
      </c>
      <c r="M5" t="s">
        <v>4</v>
      </c>
      <c r="N5" t="s">
        <v>5</v>
      </c>
    </row>
    <row r="6" spans="2:14" ht="15">
      <c r="B6" t="str">
        <f>INDEX(threeByThree,E6,F6)</f>
        <v>l</v>
      </c>
      <c r="C6" t="s">
        <v>12</v>
      </c>
      <c r="E6">
        <v>2</v>
      </c>
      <c r="F6">
        <v>1</v>
      </c>
      <c r="J6" t="s">
        <v>6</v>
      </c>
      <c r="K6" t="s">
        <v>7</v>
      </c>
      <c r="L6" t="s">
        <v>8</v>
      </c>
      <c r="M6" t="s">
        <v>9</v>
      </c>
      <c r="N6" t="s">
        <v>10</v>
      </c>
    </row>
    <row r="7" spans="2:14" ht="15">
      <c r="B7" t="str">
        <f>INDEX(threeByThree,E7,F7)</f>
        <v>h</v>
      </c>
      <c r="C7" t="s">
        <v>8</v>
      </c>
      <c r="E7">
        <v>1</v>
      </c>
      <c r="F7">
        <v>2</v>
      </c>
      <c r="J7" t="s">
        <v>11</v>
      </c>
      <c r="K7" t="s">
        <v>12</v>
      </c>
      <c r="L7" t="s">
        <v>13</v>
      </c>
      <c r="M7" t="s">
        <v>14</v>
      </c>
      <c r="N7" t="s">
        <v>15</v>
      </c>
    </row>
    <row r="8" spans="2:14" ht="15">
      <c r="B8" t="str">
        <f>INDEX(threeByThree,E8,F8)</f>
        <v>s</v>
      </c>
      <c r="C8" t="s">
        <v>19</v>
      </c>
      <c r="E8">
        <v>3</v>
      </c>
      <c r="F8">
        <v>3</v>
      </c>
      <c r="J8" t="s">
        <v>16</v>
      </c>
      <c r="K8" t="s">
        <v>17</v>
      </c>
      <c r="L8" t="s">
        <v>18</v>
      </c>
      <c r="M8" t="s">
        <v>19</v>
      </c>
      <c r="N8" t="s">
        <v>20</v>
      </c>
    </row>
    <row r="9" spans="2:14" ht="15">
      <c r="B9" t="e">
        <f>INDEX(threeByThree,E9,F9)</f>
        <v>#VALUE!</v>
      </c>
      <c r="C9" t="e">
        <v>#VALUE!</v>
      </c>
      <c r="E9">
        <v>0</v>
      </c>
      <c r="F9">
        <v>0</v>
      </c>
      <c r="J9" t="s">
        <v>21</v>
      </c>
      <c r="K9" t="s">
        <v>2</v>
      </c>
      <c r="L9" t="s">
        <v>22</v>
      </c>
      <c r="M9" t="s">
        <v>23</v>
      </c>
      <c r="N9" t="s">
        <v>24</v>
      </c>
    </row>
    <row r="10" spans="2:6" ht="15">
      <c r="B10" t="e">
        <f>INDEX(threeByThree,E10,F10)</f>
        <v>#VALUE!</v>
      </c>
      <c r="C10" t="e">
        <v>#VALUE!</v>
      </c>
      <c r="E10">
        <v>-1</v>
      </c>
      <c r="F10">
        <v>-1</v>
      </c>
    </row>
    <row r="11" spans="2:6" ht="15">
      <c r="B11" t="e">
        <f>INDEX(threeByThree,E11,F11)</f>
        <v>#REF!</v>
      </c>
      <c r="C11" t="e">
        <v>#REF!</v>
      </c>
      <c r="E11">
        <v>4</v>
      </c>
      <c r="F11">
        <v>1</v>
      </c>
    </row>
    <row r="12" spans="2:6" ht="15">
      <c r="B12" t="e">
        <f>INDEX(threeByThree,E12,F12)</f>
        <v>#VALUE!</v>
      </c>
      <c r="C12" t="e">
        <v>#VALUE!</v>
      </c>
      <c r="E12">
        <v>-1</v>
      </c>
      <c r="F12">
        <v>0</v>
      </c>
    </row>
    <row r="13" spans="2:6" ht="15">
      <c r="B13" t="e">
        <f>INDEX(threeByThree,E13)</f>
        <v>#REF!</v>
      </c>
      <c r="C13" t="e">
        <v>#REF!</v>
      </c>
      <c r="E13">
        <v>1</v>
      </c>
      <c r="F13">
        <v>0</v>
      </c>
    </row>
    <row r="16" ht="15">
      <c r="E16" t="s">
        <v>26</v>
      </c>
    </row>
    <row r="17" spans="2:5" ht="15">
      <c r="B17" t="e">
        <f>INDEX(threeByThree,E17)</f>
        <v>#VALUE!</v>
      </c>
      <c r="C17" t="e">
        <v>#VALUE!</v>
      </c>
      <c r="E17">
        <v>-1</v>
      </c>
    </row>
    <row r="18" spans="2:5" ht="15">
      <c r="B18" t="e">
        <f>INDEX(threeByThree,E18)</f>
        <v>#REF!</v>
      </c>
      <c r="C18" t="e">
        <v>#REF!</v>
      </c>
      <c r="E18">
        <v>0</v>
      </c>
    </row>
    <row r="19" spans="2:5" ht="15">
      <c r="B19" t="e">
        <f>INDEX(threeByThree,E19)</f>
        <v>#REF!</v>
      </c>
      <c r="C19" t="e">
        <v>#REF!</v>
      </c>
      <c r="E19">
        <v>1</v>
      </c>
    </row>
    <row r="20" spans="2:5" ht="15">
      <c r="B20" t="e">
        <f>INDEX(threeByThree,E20)</f>
        <v>#REF!</v>
      </c>
      <c r="C20" t="e">
        <v>#REF!</v>
      </c>
      <c r="E20">
        <v>3</v>
      </c>
    </row>
    <row r="21" spans="2:5" ht="15">
      <c r="B21" t="e">
        <f>INDEX(threeByThree,E21)</f>
        <v>#REF!</v>
      </c>
      <c r="C21" t="e">
        <v>#REF!</v>
      </c>
      <c r="E21">
        <v>4</v>
      </c>
    </row>
    <row r="24" ht="15">
      <c r="E24" t="s">
        <v>27</v>
      </c>
    </row>
    <row r="25" spans="2:5" ht="15">
      <c r="B25" t="e">
        <f>INDEX(singleRow,E25)</f>
        <v>#VALUE!</v>
      </c>
      <c r="C25" t="e">
        <v>#VALUE!</v>
      </c>
      <c r="E25">
        <v>-1</v>
      </c>
    </row>
    <row r="26" spans="2:5" ht="15">
      <c r="B26" t="e">
        <f>INDEX(singleRow,E26)</f>
        <v>#VALUE!</v>
      </c>
      <c r="C26" t="e">
        <v>#VALUE!</v>
      </c>
      <c r="E26">
        <v>0</v>
      </c>
    </row>
    <row r="27" spans="2:5" ht="15">
      <c r="B27" t="str">
        <f>INDEX(singleRow,E27)</f>
        <v>f</v>
      </c>
      <c r="C27" t="s">
        <v>6</v>
      </c>
      <c r="E27">
        <v>1</v>
      </c>
    </row>
    <row r="28" spans="2:5" ht="15">
      <c r="B28" t="str">
        <f>INDEX(singleRow,E28)</f>
        <v>i</v>
      </c>
      <c r="C28" t="s">
        <v>9</v>
      </c>
      <c r="E28">
        <v>4</v>
      </c>
    </row>
    <row r="29" spans="2:5" ht="15">
      <c r="B29" t="str">
        <f>INDEX(singleRow,E29)</f>
        <v>j</v>
      </c>
      <c r="C29" t="s">
        <v>10</v>
      </c>
      <c r="E29">
        <v>5</v>
      </c>
    </row>
    <row r="30" spans="2:5" ht="15">
      <c r="B30" t="e">
        <f>INDEX(singleRow,E30)</f>
        <v>#REF!</v>
      </c>
      <c r="C30" t="e">
        <v>#REF!</v>
      </c>
      <c r="E30">
        <v>6</v>
      </c>
    </row>
    <row r="32" ht="15">
      <c r="E32" s="1"/>
    </row>
    <row r="33" ht="15">
      <c r="E33" t="s">
        <v>28</v>
      </c>
    </row>
    <row r="34" spans="2:6" ht="15">
      <c r="B34" t="str">
        <f>INDEX(singleRow,E34,F34)</f>
        <v>f</v>
      </c>
      <c r="C34" t="s">
        <v>6</v>
      </c>
      <c r="E34">
        <v>1</v>
      </c>
      <c r="F34">
        <v>1</v>
      </c>
    </row>
    <row r="35" spans="2:6" ht="15">
      <c r="B35" t="str">
        <f>INDEX(singleRow,E35,F35)</f>
        <v>g</v>
      </c>
      <c r="C35" t="s">
        <v>7</v>
      </c>
      <c r="E35">
        <v>1</v>
      </c>
      <c r="F35">
        <v>2</v>
      </c>
    </row>
    <row r="36" spans="2:6" ht="15">
      <c r="B36" t="str">
        <f>INDEX(singleRow,E36,F36)</f>
        <v>j</v>
      </c>
      <c r="C36" t="s">
        <v>10</v>
      </c>
      <c r="E36">
        <v>1</v>
      </c>
      <c r="F36">
        <v>5</v>
      </c>
    </row>
    <row r="37" spans="2:6" ht="15">
      <c r="B37" t="e">
        <f>INDEX(singleRow,E37,F37)</f>
        <v>#REF!</v>
      </c>
      <c r="C37" t="e">
        <v>#REF!</v>
      </c>
      <c r="E37">
        <v>1</v>
      </c>
      <c r="F37">
        <v>6</v>
      </c>
    </row>
    <row r="38" spans="2:6" ht="15">
      <c r="B38" t="str">
        <f>INDEX(singleRow,E38,F38)</f>
        <v>f</v>
      </c>
      <c r="C38" t="s">
        <v>6</v>
      </c>
      <c r="E38">
        <v>0</v>
      </c>
      <c r="F38">
        <v>1</v>
      </c>
    </row>
    <row r="39" spans="2:6" ht="15">
      <c r="B39" t="str">
        <f>INDEX(singleRow,E39,F39)</f>
        <v>i</v>
      </c>
      <c r="C39" t="s">
        <v>9</v>
      </c>
      <c r="E39">
        <v>0</v>
      </c>
      <c r="F39">
        <v>4</v>
      </c>
    </row>
    <row r="40" spans="2:6" ht="15">
      <c r="B40" t="str">
        <f>INDEX(singleRow,E40,F40)</f>
        <v>j</v>
      </c>
      <c r="C40" t="s">
        <v>10</v>
      </c>
      <c r="E40">
        <v>0</v>
      </c>
      <c r="F40">
        <v>5</v>
      </c>
    </row>
    <row r="41" spans="2:6" ht="15">
      <c r="B41" t="e">
        <f>INDEX(singleRow,E41,F41)</f>
        <v>#REF!</v>
      </c>
      <c r="C41" t="e">
        <v>#REF!</v>
      </c>
      <c r="E41">
        <v>0</v>
      </c>
      <c r="F41">
        <v>6</v>
      </c>
    </row>
    <row r="42" spans="2:6" ht="15">
      <c r="B42" t="e">
        <f>INDEX(singleRow,E42,F42)</f>
        <v>#REF!</v>
      </c>
      <c r="C42" t="e">
        <v>#REF!</v>
      </c>
      <c r="E42">
        <v>2</v>
      </c>
      <c r="F42">
        <v>1</v>
      </c>
    </row>
    <row r="43" spans="2:6" ht="15">
      <c r="B43" t="e">
        <f>INDEX(singleRow,E43,F43)</f>
        <v>#REF!</v>
      </c>
      <c r="C43" t="e">
        <v>#REF!</v>
      </c>
      <c r="E43">
        <v>2</v>
      </c>
      <c r="F43">
        <v>0</v>
      </c>
    </row>
    <row r="44" spans="2:6" ht="15">
      <c r="B44" t="e">
        <f>INDEX(singleRow,E44,F44)</f>
        <v>#VALUE!</v>
      </c>
      <c r="C44" t="e">
        <v>#VALUE!</v>
      </c>
      <c r="E44">
        <v>2</v>
      </c>
      <c r="F44">
        <v>-1</v>
      </c>
    </row>
    <row r="45" spans="2:6" ht="15">
      <c r="B45" t="e">
        <f>INDEX(singleRow,E45,F45)</f>
        <v>#VALUE!</v>
      </c>
      <c r="C45" t="e">
        <v>#VALUE!</v>
      </c>
      <c r="E45">
        <v>5</v>
      </c>
      <c r="F45">
        <v>-5</v>
      </c>
    </row>
    <row r="46" spans="2:6" ht="15">
      <c r="B46" t="e">
        <f>INDEX(singleRow,E46,F46)</f>
        <v>#VALUE!</v>
      </c>
      <c r="C46" t="e">
        <v>#VALUE!</v>
      </c>
      <c r="E46">
        <v>2</v>
      </c>
      <c r="F46">
        <v>-1</v>
      </c>
    </row>
    <row r="47" spans="2:6" ht="15">
      <c r="B47" t="e">
        <f>INDEX(singleRow,E47,F47)</f>
        <v>#VALUE!</v>
      </c>
      <c r="C47" t="e">
        <v>#VALUE!</v>
      </c>
      <c r="E47">
        <v>-1</v>
      </c>
      <c r="F47">
        <v>1</v>
      </c>
    </row>
    <row r="48" spans="2:6" ht="15">
      <c r="B48" t="e">
        <f>INDEX(singleRow,E48,F48)</f>
        <v>#VALUE!</v>
      </c>
      <c r="C48" t="e">
        <v>#VALUE!</v>
      </c>
      <c r="E48">
        <v>1</v>
      </c>
      <c r="F48">
        <v>-1</v>
      </c>
    </row>
    <row r="49" spans="2:6" ht="15">
      <c r="B49" t="e">
        <f>INDEX(singleRow,E49,F49)</f>
        <v>#VALUE!</v>
      </c>
      <c r="C49" t="e">
        <v>#VALUE!</v>
      </c>
      <c r="E49">
        <v>0</v>
      </c>
      <c r="F49">
        <v>-5</v>
      </c>
    </row>
    <row r="50" spans="2:6" ht="15">
      <c r="B50" t="e">
        <f>INDEX(singleRow,E50,F50)</f>
        <v>#VALUE!</v>
      </c>
      <c r="C50" t="e">
        <v>#VALUE!</v>
      </c>
      <c r="E50">
        <v>0</v>
      </c>
      <c r="F50">
        <v>0</v>
      </c>
    </row>
    <row r="53" ht="15">
      <c r="E53" t="s">
        <v>29</v>
      </c>
    </row>
    <row r="54" spans="2:5" ht="15">
      <c r="B54" t="str">
        <f>INDEX(singleColumn,E54)</f>
        <v>b</v>
      </c>
      <c r="C54" t="s">
        <v>1</v>
      </c>
      <c r="E54">
        <v>1</v>
      </c>
    </row>
    <row r="55" spans="2:5" ht="15">
      <c r="B55" t="str">
        <f>INDEX(singleColumn,E55)</f>
        <v>g</v>
      </c>
      <c r="C55" t="s">
        <v>7</v>
      </c>
      <c r="E55">
        <v>2</v>
      </c>
    </row>
    <row r="56" spans="2:5" ht="15">
      <c r="B56" t="str">
        <f>INDEX(singleColumn,E56)</f>
        <v>q</v>
      </c>
      <c r="C56" t="s">
        <v>17</v>
      </c>
      <c r="E56">
        <v>4</v>
      </c>
    </row>
    <row r="57" spans="2:5" ht="15">
      <c r="B57" t="str">
        <f>INDEX(singleColumn,E57)</f>
        <v>v</v>
      </c>
      <c r="C57" t="s">
        <v>2</v>
      </c>
      <c r="E57">
        <v>5</v>
      </c>
    </row>
    <row r="58" spans="2:5" ht="15">
      <c r="B58" t="e">
        <f>INDEX(singleColumn,E58)</f>
        <v>#REF!</v>
      </c>
      <c r="C58" t="e">
        <v>#REF!</v>
      </c>
      <c r="E58">
        <v>6</v>
      </c>
    </row>
    <row r="59" spans="2:5" ht="15">
      <c r="B59" t="e">
        <f>INDEX(singleColumn,E59)</f>
        <v>#VALUE!</v>
      </c>
      <c r="C59" t="e">
        <v>#VALUE!</v>
      </c>
      <c r="E59">
        <v>-1</v>
      </c>
    </row>
    <row r="62" ht="15">
      <c r="E62" t="s">
        <v>30</v>
      </c>
    </row>
    <row r="63" spans="2:6" ht="15">
      <c r="B63" t="str">
        <f>INDEX(singleColumn,E63,F63)</f>
        <v>b</v>
      </c>
      <c r="C63" t="s">
        <v>1</v>
      </c>
      <c r="E63">
        <v>1</v>
      </c>
      <c r="F63">
        <v>1</v>
      </c>
    </row>
    <row r="64" spans="2:6" ht="15">
      <c r="B64" t="str">
        <f>INDEX(singleColumn,E64,F64)</f>
        <v>g</v>
      </c>
      <c r="C64" t="s">
        <v>7</v>
      </c>
      <c r="E64">
        <v>2</v>
      </c>
      <c r="F64">
        <v>1</v>
      </c>
    </row>
    <row r="65" spans="2:6" ht="15">
      <c r="B65" t="str">
        <f>INDEX(singleColumn,E65,F65)</f>
        <v>v</v>
      </c>
      <c r="C65" t="s">
        <v>2</v>
      </c>
      <c r="E65">
        <v>5</v>
      </c>
      <c r="F65">
        <v>1</v>
      </c>
    </row>
    <row r="66" spans="2:6" ht="15">
      <c r="B66" t="e">
        <f>INDEX(singleColumn,E66,F66)</f>
        <v>#REF!</v>
      </c>
      <c r="C66" t="e">
        <v>#REF!</v>
      </c>
      <c r="E66">
        <v>6</v>
      </c>
      <c r="F66">
        <v>1</v>
      </c>
    </row>
    <row r="67" spans="2:6" ht="15">
      <c r="B67" t="str">
        <f>INDEX(singleColumn,E67,F67)</f>
        <v>b</v>
      </c>
      <c r="C67" t="s">
        <v>1</v>
      </c>
      <c r="E67">
        <v>1</v>
      </c>
      <c r="F67">
        <v>0</v>
      </c>
    </row>
    <row r="68" spans="2:6" ht="15">
      <c r="B68" t="str">
        <f>INDEX(singleColumn,E68,F68)</f>
        <v>q</v>
      </c>
      <c r="C68" t="s">
        <v>17</v>
      </c>
      <c r="E68">
        <v>4</v>
      </c>
      <c r="F68">
        <v>0</v>
      </c>
    </row>
    <row r="69" spans="2:6" ht="15">
      <c r="B69" t="str">
        <f>INDEX(singleColumn,E69,F69)</f>
        <v>v</v>
      </c>
      <c r="C69" t="s">
        <v>2</v>
      </c>
      <c r="E69">
        <v>5</v>
      </c>
      <c r="F69">
        <v>0</v>
      </c>
    </row>
    <row r="70" spans="2:6" ht="15">
      <c r="B70" t="e">
        <f>INDEX(singleColumn,E70,F70)</f>
        <v>#REF!</v>
      </c>
      <c r="C70" t="e">
        <v>#REF!</v>
      </c>
      <c r="E70">
        <v>6</v>
      </c>
      <c r="F70">
        <v>0</v>
      </c>
    </row>
    <row r="71" spans="2:6" ht="15">
      <c r="B71" t="e">
        <f>INDEX(singleColumn,E71,F71)</f>
        <v>#VALUE!</v>
      </c>
      <c r="C71" t="e">
        <v>#VALUE!</v>
      </c>
      <c r="E71">
        <v>0</v>
      </c>
      <c r="F71">
        <v>1</v>
      </c>
    </row>
    <row r="72" spans="2:6" ht="15">
      <c r="B72" t="e">
        <f>INDEX(singleColumn,E72,F72)</f>
        <v>#REF!</v>
      </c>
      <c r="C72" t="e">
        <v>#REF!</v>
      </c>
      <c r="E72">
        <v>0</v>
      </c>
      <c r="F72">
        <v>2</v>
      </c>
    </row>
    <row r="73" spans="2:6" ht="15">
      <c r="B73" t="e">
        <f>INDEX(singleColumn,E73,F73)</f>
        <v>#VALUE!</v>
      </c>
      <c r="C73" t="e">
        <v>#VALUE!</v>
      </c>
      <c r="E73">
        <v>-1</v>
      </c>
      <c r="F73">
        <v>2</v>
      </c>
    </row>
    <row r="74" spans="2:6" ht="15">
      <c r="B74" t="e">
        <f>INDEX(singleColumn,E74,F74)</f>
        <v>#VALUE!</v>
      </c>
      <c r="C74" t="e">
        <v>#VALUE!</v>
      </c>
      <c r="E74">
        <v>-1</v>
      </c>
      <c r="F74">
        <v>3</v>
      </c>
    </row>
    <row r="75" spans="2:6" ht="15">
      <c r="B75" t="e">
        <f>INDEX(singleColumn,E75,F75)</f>
        <v>#VALUE!</v>
      </c>
      <c r="C75" t="e">
        <v>#VALUE!</v>
      </c>
      <c r="E75">
        <v>-1</v>
      </c>
      <c r="F75">
        <v>0</v>
      </c>
    </row>
    <row r="76" spans="2:6" ht="15">
      <c r="B76" t="e">
        <f>INDEX(singleColumn,E76,F76)</f>
        <v>#REF!</v>
      </c>
      <c r="C76" t="e">
        <v>#REF!</v>
      </c>
      <c r="E76">
        <v>6</v>
      </c>
      <c r="F76">
        <v>0</v>
      </c>
    </row>
    <row r="77" spans="2:6" ht="15">
      <c r="B77" t="e">
        <f>INDEX(singleColumn,E77,F77)</f>
        <v>#VALUE!</v>
      </c>
      <c r="C77" t="e">
        <v>#VALUE!</v>
      </c>
      <c r="E77">
        <v>6</v>
      </c>
      <c r="F77">
        <v>-1</v>
      </c>
    </row>
    <row r="80" ht="15">
      <c r="E80" t="s">
        <v>32</v>
      </c>
    </row>
    <row r="81" spans="2:6" ht="15">
      <c r="B81" t="str">
        <f>INDEX(oneByOne,E81,F81)</f>
        <v>m</v>
      </c>
      <c r="C81" t="s">
        <v>13</v>
      </c>
      <c r="E81">
        <v>0</v>
      </c>
      <c r="F81">
        <v>0</v>
      </c>
    </row>
    <row r="82" spans="2:6" ht="15">
      <c r="B82" t="str">
        <f>INDEX(oneByOne,E82,F82)</f>
        <v>m</v>
      </c>
      <c r="C82" t="s">
        <v>13</v>
      </c>
      <c r="E82">
        <v>0</v>
      </c>
      <c r="F82">
        <v>1</v>
      </c>
    </row>
    <row r="83" spans="2:6" ht="15">
      <c r="B83" t="str">
        <f>INDEX(oneByOne,E83,F83)</f>
        <v>m</v>
      </c>
      <c r="C83" t="s">
        <v>13</v>
      </c>
      <c r="E83">
        <v>1</v>
      </c>
      <c r="F83">
        <v>0</v>
      </c>
    </row>
    <row r="84" spans="2:6" ht="15">
      <c r="B84" t="str">
        <f>INDEX(oneByOne,E84,F84)</f>
        <v>m</v>
      </c>
      <c r="C84" t="s">
        <v>13</v>
      </c>
      <c r="E84">
        <v>1</v>
      </c>
      <c r="F84">
        <v>1</v>
      </c>
    </row>
    <row r="85" spans="2:6" ht="15">
      <c r="B85" t="e">
        <f>INDEX(oneByOne,E85,F85)</f>
        <v>#REF!</v>
      </c>
      <c r="C85" t="e">
        <v>#REF!</v>
      </c>
      <c r="E85">
        <v>1</v>
      </c>
      <c r="F85">
        <v>2</v>
      </c>
    </row>
    <row r="86" spans="2:6" ht="15">
      <c r="B86" t="e">
        <f>INDEX(oneByOne,E86,F86)</f>
        <v>#REF!</v>
      </c>
      <c r="C86" t="e">
        <v>#REF!</v>
      </c>
      <c r="E86">
        <v>0</v>
      </c>
      <c r="F86">
        <v>2</v>
      </c>
    </row>
    <row r="87" spans="2:6" ht="15">
      <c r="B87" t="e">
        <f>INDEX(oneByOne,E87,F87)</f>
        <v>#VALUE!</v>
      </c>
      <c r="C87" t="e">
        <v>#VALUE!</v>
      </c>
      <c r="E87">
        <v>-1</v>
      </c>
      <c r="F87">
        <v>1</v>
      </c>
    </row>
    <row r="88" spans="2:6" ht="15">
      <c r="B88" t="e">
        <f>INDEX(oneByOne,E88,F88)</f>
        <v>#VALUE!</v>
      </c>
      <c r="C88" t="e">
        <v>#VALUE!</v>
      </c>
      <c r="E88">
        <v>0</v>
      </c>
      <c r="F88">
        <v>-1</v>
      </c>
    </row>
    <row r="89" spans="2:6" ht="15">
      <c r="B89" t="e">
        <f>INDEX(oneByOne,E89,F89)</f>
        <v>#VALUE!</v>
      </c>
      <c r="C89" t="e">
        <v>#VALUE!</v>
      </c>
      <c r="E89">
        <v>2</v>
      </c>
      <c r="F89">
        <v>-1</v>
      </c>
    </row>
    <row r="90" spans="2:6" ht="15">
      <c r="B90" t="e">
        <f>INDEX(oneByOne,E90,F90)</f>
        <v>#REF!</v>
      </c>
      <c r="C90" t="e">
        <v>#REF!</v>
      </c>
      <c r="E90">
        <v>2</v>
      </c>
      <c r="F90">
        <v>0</v>
      </c>
    </row>
    <row r="91" spans="2:6" ht="15">
      <c r="B91" t="e">
        <f>INDEX(oneByOne,E91,F91)</f>
        <v>#VALUE!</v>
      </c>
      <c r="C91" t="e">
        <v>#VALUE!</v>
      </c>
      <c r="E91">
        <v>5</v>
      </c>
      <c r="F91">
        <v>-5</v>
      </c>
    </row>
    <row r="94" ht="15">
      <c r="E94" t="s">
        <v>31</v>
      </c>
    </row>
    <row r="95" spans="2:5" ht="15">
      <c r="B95" t="str">
        <f>INDEX(oneByOne,E95)</f>
        <v>m</v>
      </c>
      <c r="C95" t="s">
        <v>13</v>
      </c>
      <c r="E95">
        <v>0</v>
      </c>
    </row>
    <row r="96" spans="2:5" ht="15">
      <c r="B96" t="str">
        <f>INDEX(oneByOne,E96)</f>
        <v>m</v>
      </c>
      <c r="C96" t="s">
        <v>13</v>
      </c>
      <c r="E96">
        <v>1</v>
      </c>
    </row>
    <row r="97" spans="2:5" ht="15">
      <c r="B97" t="e">
        <f>INDEX(oneByOne,E97)</f>
        <v>#REF!</v>
      </c>
      <c r="C97" t="e">
        <v>#REF!</v>
      </c>
      <c r="E97">
        <v>2</v>
      </c>
    </row>
    <row r="98" spans="2:5" ht="15">
      <c r="B98" t="e">
        <f>INDEX(oneByOne,E98)</f>
        <v>#VALUE!</v>
      </c>
      <c r="C98" t="e">
        <v>#VALUE!</v>
      </c>
      <c r="E98">
        <v>-1</v>
      </c>
    </row>
    <row r="101" ht="15">
      <c r="E101" t="s">
        <v>33</v>
      </c>
    </row>
    <row r="103" spans="2:6" ht="15">
      <c r="B103" t="e">
        <f>INDEX($I$104:$J$105,,F103)</f>
        <v>#VALUE!</v>
      </c>
      <c r="C103" t="e">
        <v>#VALUE!</v>
      </c>
      <c r="F103">
        <v>1</v>
      </c>
    </row>
    <row r="104" spans="2:10" ht="15">
      <c r="B104" t="str">
        <f>INDEX($I$104:$J$105,,F104)</f>
        <v>a</v>
      </c>
      <c r="C104" t="s">
        <v>0</v>
      </c>
      <c r="F104">
        <v>1</v>
      </c>
      <c r="I104" t="s">
        <v>0</v>
      </c>
      <c r="J104" t="s">
        <v>1</v>
      </c>
    </row>
    <row r="105" spans="2:10" ht="15">
      <c r="B105" t="str">
        <f>INDEX($I$104:$J$105,,F105)</f>
        <v>c</v>
      </c>
      <c r="C105" t="s">
        <v>3</v>
      </c>
      <c r="F105">
        <v>1</v>
      </c>
      <c r="I105" t="s">
        <v>3</v>
      </c>
      <c r="J105" t="s">
        <v>4</v>
      </c>
    </row>
    <row r="106" spans="2:6" ht="15">
      <c r="B106" t="e">
        <f>INDEX($I$104:$J$105,,F106)</f>
        <v>#VALUE!</v>
      </c>
      <c r="C106" t="e">
        <v>#VALUE!</v>
      </c>
      <c r="F106">
        <v>1</v>
      </c>
    </row>
    <row r="107" spans="2:6" ht="15">
      <c r="B107" t="e">
        <f>INDEX($I$108:$J$109,E107,F107)</f>
        <v>#VALUE!</v>
      </c>
      <c r="C107" t="e">
        <v>#VALUE!</v>
      </c>
      <c r="F107">
        <v>1</v>
      </c>
    </row>
    <row r="108" spans="2:10" ht="15">
      <c r="B108" t="str">
        <f>INDEX($I$108:$J$109,E108,F108)</f>
        <v>a</v>
      </c>
      <c r="C108" t="s">
        <v>0</v>
      </c>
      <c r="F108">
        <v>1</v>
      </c>
      <c r="I108" t="s">
        <v>0</v>
      </c>
      <c r="J108" t="s">
        <v>1</v>
      </c>
    </row>
    <row r="109" spans="2:10" ht="15">
      <c r="B109" t="str">
        <f>INDEX($I$108:$J$109,E109,F109)</f>
        <v>c</v>
      </c>
      <c r="C109" t="s">
        <v>3</v>
      </c>
      <c r="F109">
        <v>1</v>
      </c>
      <c r="I109" t="s">
        <v>3</v>
      </c>
      <c r="J109" t="s">
        <v>4</v>
      </c>
    </row>
    <row r="110" spans="2:6" ht="15">
      <c r="B110" t="e">
        <f>INDEX($I$108:$J$109,E110,F110)</f>
        <v>#VALUE!</v>
      </c>
      <c r="C110" t="e">
        <v>#VALUE!</v>
      </c>
      <c r="F110">
        <v>1</v>
      </c>
    </row>
    <row r="112" ht="15">
      <c r="E112" t="s">
        <v>34</v>
      </c>
    </row>
    <row r="113" spans="2:6" ht="15">
      <c r="B113" t="str">
        <f>INDEX($I$114:$J$114,,F113)</f>
        <v>a</v>
      </c>
      <c r="C113" t="s">
        <v>0</v>
      </c>
      <c r="F113">
        <v>1</v>
      </c>
    </row>
    <row r="114" spans="2:10" ht="15">
      <c r="B114" t="str">
        <f>INDEX($I$114:$J$114,,F114)</f>
        <v>b</v>
      </c>
      <c r="C114" t="s">
        <v>1</v>
      </c>
      <c r="F114">
        <v>2</v>
      </c>
      <c r="I114" t="s">
        <v>0</v>
      </c>
      <c r="J114" t="s">
        <v>1</v>
      </c>
    </row>
    <row r="116" ht="15">
      <c r="E116" t="s">
        <v>35</v>
      </c>
    </row>
    <row r="117" spans="2:6" ht="15">
      <c r="B117" t="e">
        <f>INDEX($I$118:$I$119,,F117)</f>
        <v>#VALUE!</v>
      </c>
      <c r="C117" t="e">
        <v>#VALUE!</v>
      </c>
      <c r="F117">
        <v>1</v>
      </c>
    </row>
    <row r="118" spans="2:9" ht="15">
      <c r="B118" t="str">
        <f>INDEX($I$118:$I$119,,F118)</f>
        <v>a</v>
      </c>
      <c r="C118" t="s">
        <v>0</v>
      </c>
      <c r="F118">
        <v>1</v>
      </c>
      <c r="I118" t="s">
        <v>0</v>
      </c>
    </row>
    <row r="119" spans="2:9" ht="15">
      <c r="B119" t="str">
        <f>INDEX($I$118:$I$119,,F119)</f>
        <v>b</v>
      </c>
      <c r="C119" t="s">
        <v>1</v>
      </c>
      <c r="F119">
        <v>0</v>
      </c>
      <c r="I119" t="s">
        <v>1</v>
      </c>
    </row>
    <row r="120" spans="2:6" ht="15">
      <c r="B120" t="e">
        <f>INDEX($I$118:$I$119,,F120)</f>
        <v>#VALUE!</v>
      </c>
      <c r="C120" t="e">
        <v>#VALUE!</v>
      </c>
      <c r="F120">
        <v>1</v>
      </c>
    </row>
    <row r="123" spans="10:13" ht="15">
      <c r="J123">
        <v>4</v>
      </c>
      <c r="K123">
        <v>2</v>
      </c>
      <c r="L123">
        <v>3</v>
      </c>
      <c r="M123">
        <v>5</v>
      </c>
    </row>
    <row r="124" spans="10:13" ht="15">
      <c r="J124">
        <v>0.1</v>
      </c>
      <c r="K124">
        <v>0.3</v>
      </c>
      <c r="L124">
        <v>0.2</v>
      </c>
      <c r="M124">
        <v>0.5</v>
      </c>
    </row>
    <row r="125" spans="10:13" ht="15">
      <c r="J125">
        <v>10</v>
      </c>
      <c r="K125">
        <v>20</v>
      </c>
      <c r="L125">
        <v>50</v>
      </c>
      <c r="M125">
        <v>40</v>
      </c>
    </row>
    <row r="127" ht="15">
      <c r="E127" t="s">
        <v>36</v>
      </c>
    </row>
    <row r="128" spans="2:3" ht="15">
      <c r="B128">
        <f>SUM(INDEX(numberArea,E128,F128))</f>
        <v>135.1</v>
      </c>
      <c r="C128">
        <v>135.1</v>
      </c>
    </row>
    <row r="129" spans="2:6" ht="15">
      <c r="B129">
        <f>SUM(INDEX(numberArea,E129,F129))</f>
        <v>135.1</v>
      </c>
      <c r="C129">
        <v>135.1</v>
      </c>
      <c r="E129">
        <v>0</v>
      </c>
      <c r="F129">
        <v>0</v>
      </c>
    </row>
    <row r="130" spans="2:5" ht="15">
      <c r="B130">
        <f>SUM(INDEX(numberArea,E130,F130))</f>
        <v>14</v>
      </c>
      <c r="C130">
        <v>14</v>
      </c>
      <c r="E130">
        <v>1</v>
      </c>
    </row>
    <row r="131" spans="2:5" ht="15">
      <c r="B131">
        <f>SUM(INDEX(numberArea,E131,F131))</f>
        <v>1.1</v>
      </c>
      <c r="C131">
        <v>1.1</v>
      </c>
      <c r="E131">
        <v>2</v>
      </c>
    </row>
    <row r="132" spans="2:5" ht="15">
      <c r="B132">
        <f>SUM(INDEX(numberArea,E132,F132))</f>
        <v>120</v>
      </c>
      <c r="C132">
        <v>120</v>
      </c>
      <c r="E132">
        <v>3</v>
      </c>
    </row>
    <row r="133" spans="2:5" ht="15">
      <c r="B133" t="e">
        <f>SUM(INDEX(numberArea,E133,F133))</f>
        <v>#REF!</v>
      </c>
      <c r="C133" t="e">
        <v>#REF!</v>
      </c>
      <c r="E133">
        <v>4</v>
      </c>
    </row>
    <row r="134" spans="2:6" ht="15">
      <c r="B134">
        <f>SUM(INDEX(numberArea,E134,F134))</f>
        <v>14.1</v>
      </c>
      <c r="C134">
        <v>14.1</v>
      </c>
      <c r="F134">
        <v>1</v>
      </c>
    </row>
    <row r="135" spans="2:6" ht="15">
      <c r="B135">
        <f>SUM(INDEX(numberArea,E135,F135))</f>
        <v>22.3</v>
      </c>
      <c r="C135">
        <v>22.3</v>
      </c>
      <c r="F135">
        <v>2</v>
      </c>
    </row>
    <row r="136" spans="2:6" ht="15">
      <c r="B136">
        <f>SUM(INDEX(numberArea,E136,F136))</f>
        <v>53.2</v>
      </c>
      <c r="C136">
        <v>53.2</v>
      </c>
      <c r="F136">
        <v>3</v>
      </c>
    </row>
    <row r="137" spans="2:6" ht="15">
      <c r="B137">
        <f>SUM(INDEX(numberArea,E137,F137))</f>
        <v>45.5</v>
      </c>
      <c r="C137">
        <v>45.5</v>
      </c>
      <c r="F137">
        <v>4</v>
      </c>
    </row>
    <row r="138" spans="2:6" ht="15">
      <c r="B138" t="e">
        <f>SUM(INDEX(numberArea,E138,F138))</f>
        <v>#REF!</v>
      </c>
      <c r="C138" t="e">
        <v>#REF!</v>
      </c>
      <c r="F138">
        <v>5</v>
      </c>
    </row>
    <row r="139" ht="15">
      <c r="A139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cedric</cp:lastModifiedBy>
  <dcterms:created xsi:type="dcterms:W3CDTF">2008-02-17T20:34:32Z</dcterms:created>
  <dcterms:modified xsi:type="dcterms:W3CDTF">2013-03-13T16:18:45Z</dcterms:modified>
  <cp:category/>
  <cp:version/>
  <cp:contentType/>
  <cp:contentStatus/>
</cp:coreProperties>
</file>