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7665" yWindow="65521" windowWidth="7650" windowHeight="8730" tabRatio="480" activeTab="0"/>
  </bookViews>
  <sheets>
    <sheet name="2270-170-1" sheetId="1" r:id="rId1"/>
    <sheet name="2270-170-2" sheetId="2" r:id="rId2"/>
  </sheets>
  <definedNames>
    <definedName name="_xlnm.Print_Area" localSheetId="0">'2270-170-1'!$A$1:$CN$46</definedName>
    <definedName name="_xlnm.Print_Area" localSheetId="1">'2270-170-2'!$A$1:$CN$46</definedName>
  </definedNames>
  <calcPr fullCalcOnLoad="1"/>
</workbook>
</file>

<file path=xl/sharedStrings.xml><?xml version="1.0" encoding="utf-8"?>
<sst xmlns="http://schemas.openxmlformats.org/spreadsheetml/2006/main" count="361" uniqueCount="289">
  <si>
    <t>-</t>
  </si>
  <si>
    <t>D</t>
  </si>
  <si>
    <t>기호</t>
  </si>
  <si>
    <r>
      <t>일</t>
    </r>
    <r>
      <rPr>
        <sz val="6"/>
        <color indexed="12"/>
        <rFont val="Tahoma"/>
        <family val="2"/>
      </rPr>
      <t xml:space="preserve">  </t>
    </r>
    <r>
      <rPr>
        <sz val="6"/>
        <color indexed="12"/>
        <rFont val="돋움"/>
        <family val="3"/>
      </rPr>
      <t>자</t>
    </r>
  </si>
  <si>
    <r>
      <t>변</t>
    </r>
    <r>
      <rPr>
        <sz val="6"/>
        <color indexed="12"/>
        <rFont val="Tahoma"/>
        <family val="2"/>
      </rPr>
      <t xml:space="preserve">    </t>
    </r>
    <r>
      <rPr>
        <sz val="6"/>
        <color indexed="12"/>
        <rFont val="돋움"/>
        <family val="3"/>
      </rPr>
      <t>경</t>
    </r>
    <r>
      <rPr>
        <sz val="6"/>
        <color indexed="12"/>
        <rFont val="Tahoma"/>
        <family val="2"/>
      </rPr>
      <t xml:space="preserve">    </t>
    </r>
    <r>
      <rPr>
        <sz val="6"/>
        <color indexed="12"/>
        <rFont val="돋움"/>
        <family val="3"/>
      </rPr>
      <t>내</t>
    </r>
    <r>
      <rPr>
        <sz val="6"/>
        <color indexed="12"/>
        <rFont val="Tahoma"/>
        <family val="2"/>
      </rPr>
      <t xml:space="preserve">    </t>
    </r>
    <r>
      <rPr>
        <sz val="6"/>
        <color indexed="12"/>
        <rFont val="돋움"/>
        <family val="3"/>
      </rPr>
      <t>용</t>
    </r>
  </si>
  <si>
    <t>담당</t>
  </si>
  <si>
    <t>승인</t>
  </si>
  <si>
    <t>작성일</t>
  </si>
  <si>
    <r>
      <t>작</t>
    </r>
    <r>
      <rPr>
        <sz val="6"/>
        <color indexed="12"/>
        <rFont val="Tahoma"/>
        <family val="2"/>
      </rPr>
      <t xml:space="preserve">  </t>
    </r>
    <r>
      <rPr>
        <sz val="6"/>
        <color indexed="12"/>
        <rFont val="돋움"/>
        <family val="3"/>
      </rPr>
      <t>성</t>
    </r>
  </si>
  <si>
    <r>
      <t>검</t>
    </r>
    <r>
      <rPr>
        <sz val="6"/>
        <color indexed="12"/>
        <rFont val="Tahoma"/>
        <family val="2"/>
      </rPr>
      <t xml:space="preserve">  </t>
    </r>
    <r>
      <rPr>
        <sz val="6"/>
        <color indexed="12"/>
        <rFont val="돋움"/>
        <family val="3"/>
      </rPr>
      <t>토</t>
    </r>
  </si>
  <si>
    <r>
      <t>승</t>
    </r>
    <r>
      <rPr>
        <sz val="6"/>
        <color indexed="12"/>
        <rFont val="Tahoma"/>
        <family val="2"/>
      </rPr>
      <t xml:space="preserve">  </t>
    </r>
    <r>
      <rPr>
        <sz val="6"/>
        <color indexed="12"/>
        <rFont val="돋움"/>
        <family val="3"/>
      </rPr>
      <t>인</t>
    </r>
  </si>
  <si>
    <r>
      <t>차</t>
    </r>
    <r>
      <rPr>
        <sz val="6"/>
        <color indexed="12"/>
        <rFont val="Tahoma"/>
        <family val="2"/>
      </rPr>
      <t xml:space="preserve">   </t>
    </r>
    <r>
      <rPr>
        <sz val="6"/>
        <color indexed="12"/>
        <rFont val="돋움"/>
        <family val="3"/>
      </rPr>
      <t>종</t>
    </r>
  </si>
  <si>
    <r>
      <t>공</t>
    </r>
    <r>
      <rPr>
        <sz val="6"/>
        <color indexed="12"/>
        <rFont val="Tahoma"/>
        <family val="2"/>
      </rPr>
      <t xml:space="preserve">   </t>
    </r>
    <r>
      <rPr>
        <sz val="6"/>
        <color indexed="12"/>
        <rFont val="돋움"/>
        <family val="3"/>
      </rPr>
      <t>장</t>
    </r>
  </si>
  <si>
    <t>KGU(UPG)</t>
  </si>
  <si>
    <r>
      <t>일</t>
    </r>
    <r>
      <rPr>
        <sz val="6"/>
        <color indexed="12"/>
        <rFont val="Tahoma"/>
        <family val="2"/>
      </rPr>
      <t xml:space="preserve"> </t>
    </r>
    <r>
      <rPr>
        <sz val="6"/>
        <color indexed="12"/>
        <rFont val="돋움"/>
        <family val="3"/>
      </rPr>
      <t>련</t>
    </r>
    <r>
      <rPr>
        <sz val="6"/>
        <color indexed="12"/>
        <rFont val="Tahoma"/>
        <family val="2"/>
      </rPr>
      <t xml:space="preserve"> </t>
    </r>
    <r>
      <rPr>
        <sz val="6"/>
        <color indexed="12"/>
        <rFont val="돋움"/>
        <family val="3"/>
      </rPr>
      <t>번</t>
    </r>
    <r>
      <rPr>
        <sz val="6"/>
        <color indexed="12"/>
        <rFont val="Tahoma"/>
        <family val="2"/>
      </rPr>
      <t xml:space="preserve"> </t>
    </r>
    <r>
      <rPr>
        <sz val="6"/>
        <color indexed="12"/>
        <rFont val="돋움"/>
        <family val="3"/>
      </rPr>
      <t>호</t>
    </r>
  </si>
  <si>
    <r>
      <t>차</t>
    </r>
    <r>
      <rPr>
        <sz val="6"/>
        <color indexed="12"/>
        <rFont val="Tahoma"/>
        <family val="2"/>
      </rPr>
      <t xml:space="preserve">       </t>
    </r>
    <r>
      <rPr>
        <sz val="6"/>
        <color indexed="12"/>
        <rFont val="돋움"/>
        <family val="3"/>
      </rPr>
      <t>종</t>
    </r>
  </si>
  <si>
    <r>
      <t>형</t>
    </r>
    <r>
      <rPr>
        <sz val="6"/>
        <color indexed="12"/>
        <rFont val="Tahoma"/>
        <family val="2"/>
      </rPr>
      <t xml:space="preserve">             </t>
    </r>
    <r>
      <rPr>
        <sz val="6"/>
        <color indexed="12"/>
        <rFont val="돋움"/>
        <family val="3"/>
      </rPr>
      <t>식</t>
    </r>
    <r>
      <rPr>
        <sz val="6"/>
        <color indexed="12"/>
        <rFont val="Tahoma"/>
        <family val="2"/>
      </rPr>
      <t xml:space="preserve"> </t>
    </r>
  </si>
  <si>
    <t>장착도면번호</t>
  </si>
  <si>
    <t>공정번호</t>
  </si>
  <si>
    <t>공수합계</t>
  </si>
  <si>
    <t>번호</t>
  </si>
  <si>
    <t>부
자
재</t>
  </si>
  <si>
    <r>
      <t>품</t>
    </r>
    <r>
      <rPr>
        <sz val="6"/>
        <color indexed="12"/>
        <rFont val="Tahoma"/>
        <family val="2"/>
      </rPr>
      <t xml:space="preserve">      </t>
    </r>
    <r>
      <rPr>
        <sz val="6"/>
        <color indexed="12"/>
        <rFont val="돋움"/>
        <family val="3"/>
      </rPr>
      <t>번</t>
    </r>
  </si>
  <si>
    <r>
      <t>품</t>
    </r>
    <r>
      <rPr>
        <sz val="6"/>
        <color indexed="12"/>
        <rFont val="Tahoma"/>
        <family val="2"/>
      </rPr>
      <t xml:space="preserve">          </t>
    </r>
    <r>
      <rPr>
        <sz val="6"/>
        <color indexed="12"/>
        <rFont val="돋움"/>
        <family val="3"/>
      </rPr>
      <t>명</t>
    </r>
  </si>
  <si>
    <t>수량</t>
  </si>
  <si>
    <r>
      <t>적</t>
    </r>
    <r>
      <rPr>
        <sz val="6"/>
        <color indexed="12"/>
        <rFont val="Tahoma"/>
        <family val="2"/>
      </rPr>
      <t xml:space="preserve">     </t>
    </r>
    <r>
      <rPr>
        <sz val="6"/>
        <color indexed="12"/>
        <rFont val="돋움"/>
        <family val="3"/>
      </rPr>
      <t>용</t>
    </r>
    <r>
      <rPr>
        <sz val="6"/>
        <color indexed="12"/>
        <rFont val="Tahoma"/>
        <family val="2"/>
      </rPr>
      <t xml:space="preserve">     </t>
    </r>
    <r>
      <rPr>
        <sz val="6"/>
        <color indexed="12"/>
        <rFont val="돋움"/>
        <family val="3"/>
      </rPr>
      <t>사</t>
    </r>
    <r>
      <rPr>
        <sz val="6"/>
        <color indexed="12"/>
        <rFont val="Tahoma"/>
        <family val="2"/>
      </rPr>
      <t xml:space="preserve">     </t>
    </r>
    <r>
      <rPr>
        <sz val="6"/>
        <color indexed="12"/>
        <rFont val="돋움"/>
        <family val="3"/>
      </rPr>
      <t>양</t>
    </r>
  </si>
  <si>
    <t>적용시점</t>
  </si>
  <si>
    <t>∼</t>
  </si>
  <si>
    <t>/</t>
  </si>
  <si>
    <t>A4</t>
  </si>
  <si>
    <t>SSANGYONG MOTOR</t>
  </si>
  <si>
    <t>SMP-12-022-04
2002.06.18</t>
  </si>
  <si>
    <t>TT</t>
  </si>
  <si>
    <t>:</t>
  </si>
  <si>
    <t>CP</t>
  </si>
  <si>
    <t>CF</t>
  </si>
  <si>
    <t>LB</t>
  </si>
  <si>
    <t>DA</t>
  </si>
  <si>
    <t>PT</t>
  </si>
  <si>
    <t>FL</t>
  </si>
  <si>
    <t>AD</t>
  </si>
  <si>
    <t>CX</t>
  </si>
  <si>
    <t>SY</t>
  </si>
  <si>
    <t>RV</t>
  </si>
  <si>
    <t>AP</t>
  </si>
  <si>
    <t>MH</t>
  </si>
  <si>
    <t>RM</t>
  </si>
  <si>
    <t>DW</t>
  </si>
  <si>
    <t>난이도계수</t>
  </si>
  <si>
    <t>FX</t>
  </si>
  <si>
    <t>LK</t>
  </si>
  <si>
    <t>ST</t>
  </si>
  <si>
    <t>DT</t>
  </si>
  <si>
    <t>(DIFFICULT WORK FACTOR)</t>
  </si>
  <si>
    <t>FT</t>
  </si>
  <si>
    <t>AJ</t>
  </si>
  <si>
    <t>RU</t>
  </si>
  <si>
    <t>HM</t>
  </si>
  <si>
    <t>BD</t>
  </si>
  <si>
    <t>TC</t>
  </si>
  <si>
    <t>CN</t>
  </si>
  <si>
    <t>CT</t>
  </si>
  <si>
    <t>순번</t>
  </si>
  <si>
    <r>
      <t>약</t>
    </r>
    <r>
      <rPr>
        <sz val="5.5"/>
        <color indexed="12"/>
        <rFont val="Tahoma"/>
        <family val="2"/>
      </rPr>
      <t xml:space="preserve"> </t>
    </r>
    <r>
      <rPr>
        <sz val="5.5"/>
        <color indexed="12"/>
        <rFont val="돋움"/>
        <family val="3"/>
      </rPr>
      <t>어</t>
    </r>
    <r>
      <rPr>
        <sz val="5.5"/>
        <color indexed="12"/>
        <rFont val="Tahoma"/>
        <family val="2"/>
      </rPr>
      <t>)</t>
    </r>
  </si>
  <si>
    <r>
      <t>체결</t>
    </r>
    <r>
      <rPr>
        <sz val="5.5"/>
        <color indexed="12"/>
        <rFont val="Tahoma"/>
        <family val="2"/>
      </rPr>
      <t>(TIGHTENING)</t>
    </r>
  </si>
  <si>
    <r>
      <t>클램핑</t>
    </r>
    <r>
      <rPr>
        <sz val="5.5"/>
        <color indexed="12"/>
        <rFont val="Tahoma"/>
        <family val="2"/>
      </rPr>
      <t>(CLAMPING)</t>
    </r>
  </si>
  <si>
    <r>
      <t>확인</t>
    </r>
    <r>
      <rPr>
        <sz val="5.5"/>
        <color indexed="12"/>
        <rFont val="Tahoma"/>
        <family val="2"/>
      </rPr>
      <t>(CONFIRMATION)</t>
    </r>
  </si>
  <si>
    <r>
      <t>해포</t>
    </r>
    <r>
      <rPr>
        <sz val="5.5"/>
        <color indexed="12"/>
        <rFont val="Tahoma"/>
        <family val="2"/>
      </rPr>
      <t>(UNBOXING)</t>
    </r>
  </si>
  <si>
    <r>
      <t>분해</t>
    </r>
    <r>
      <rPr>
        <sz val="5.5"/>
        <color indexed="12"/>
        <rFont val="Tahoma"/>
        <family val="2"/>
      </rPr>
      <t>(DISASSEMBLING)</t>
    </r>
  </si>
  <si>
    <r>
      <t>조</t>
    </r>
    <r>
      <rPr>
        <b/>
        <sz val="20"/>
        <color indexed="12"/>
        <rFont val="Tahoma"/>
        <family val="2"/>
      </rPr>
      <t xml:space="preserve"> </t>
    </r>
    <r>
      <rPr>
        <b/>
        <sz val="20"/>
        <color indexed="12"/>
        <rFont val="돋움"/>
        <family val="3"/>
      </rPr>
      <t>립</t>
    </r>
    <r>
      <rPr>
        <b/>
        <sz val="20"/>
        <color indexed="12"/>
        <rFont val="Tahoma"/>
        <family val="2"/>
      </rPr>
      <t xml:space="preserve"> </t>
    </r>
    <r>
      <rPr>
        <b/>
        <sz val="20"/>
        <color indexed="12"/>
        <rFont val="돋움"/>
        <family val="3"/>
      </rPr>
      <t>작</t>
    </r>
    <r>
      <rPr>
        <b/>
        <sz val="20"/>
        <color indexed="12"/>
        <rFont val="Tahoma"/>
        <family val="2"/>
      </rPr>
      <t xml:space="preserve"> </t>
    </r>
    <r>
      <rPr>
        <b/>
        <sz val="20"/>
        <color indexed="12"/>
        <rFont val="돋움"/>
        <family val="3"/>
      </rPr>
      <t>업</t>
    </r>
    <r>
      <rPr>
        <b/>
        <sz val="20"/>
        <color indexed="12"/>
        <rFont val="Tahoma"/>
        <family val="2"/>
      </rPr>
      <t xml:space="preserve"> </t>
    </r>
    <r>
      <rPr>
        <b/>
        <sz val="20"/>
        <color indexed="12"/>
        <rFont val="돋움"/>
        <family val="3"/>
      </rPr>
      <t>표</t>
    </r>
    <r>
      <rPr>
        <b/>
        <sz val="20"/>
        <color indexed="12"/>
        <rFont val="Tahoma"/>
        <family val="2"/>
      </rPr>
      <t xml:space="preserve"> </t>
    </r>
    <r>
      <rPr>
        <b/>
        <sz val="20"/>
        <color indexed="12"/>
        <rFont val="돋움"/>
        <family val="3"/>
      </rPr>
      <t>준</t>
    </r>
    <r>
      <rPr>
        <b/>
        <sz val="20"/>
        <color indexed="12"/>
        <rFont val="Tahoma"/>
        <family val="2"/>
      </rPr>
      <t xml:space="preserve"> </t>
    </r>
    <r>
      <rPr>
        <b/>
        <sz val="20"/>
        <color indexed="12"/>
        <rFont val="돋움"/>
        <family val="3"/>
      </rPr>
      <t>서</t>
    </r>
  </si>
  <si>
    <r>
      <t>가조립</t>
    </r>
    <r>
      <rPr>
        <sz val="5.5"/>
        <color indexed="12"/>
        <rFont val="Tahoma"/>
        <family val="2"/>
      </rPr>
      <t>(PROVIOUS TIGHTENING)</t>
    </r>
  </si>
  <si>
    <r>
      <t>주입</t>
    </r>
    <r>
      <rPr>
        <sz val="5.5"/>
        <color indexed="12"/>
        <rFont val="Tahoma"/>
        <family val="2"/>
      </rPr>
      <t>(FILLING)</t>
    </r>
  </si>
  <si>
    <r>
      <t>접착</t>
    </r>
    <r>
      <rPr>
        <sz val="5.5"/>
        <color indexed="12"/>
        <rFont val="Tahoma"/>
        <family val="2"/>
      </rPr>
      <t>(ADHESING)</t>
    </r>
  </si>
  <si>
    <r>
      <t>청소</t>
    </r>
    <r>
      <rPr>
        <sz val="5.5"/>
        <color indexed="12"/>
        <rFont val="Tahoma"/>
        <family val="2"/>
      </rPr>
      <t>/</t>
    </r>
    <r>
      <rPr>
        <sz val="5.5"/>
        <color indexed="12"/>
        <rFont val="돋움"/>
        <family val="3"/>
      </rPr>
      <t>세척</t>
    </r>
    <r>
      <rPr>
        <sz val="5.5"/>
        <color indexed="12"/>
        <rFont val="Tahoma"/>
        <family val="2"/>
      </rPr>
      <t>(CLEANING)</t>
    </r>
  </si>
  <si>
    <r>
      <t>대칭</t>
    </r>
    <r>
      <rPr>
        <sz val="5.5"/>
        <color indexed="12"/>
        <rFont val="Tahoma"/>
        <family val="2"/>
      </rPr>
      <t>(SYMMETRY)</t>
    </r>
  </si>
  <si>
    <r>
      <t>리벳팅</t>
    </r>
    <r>
      <rPr>
        <sz val="5.5"/>
        <color indexed="12"/>
        <rFont val="Tahoma"/>
        <family val="2"/>
      </rPr>
      <t>(RIVETING)</t>
    </r>
  </si>
  <si>
    <r>
      <t>도포</t>
    </r>
    <r>
      <rPr>
        <sz val="5.5"/>
        <color indexed="12"/>
        <rFont val="Tahoma"/>
        <family val="2"/>
      </rPr>
      <t>(APPLICATION)</t>
    </r>
  </si>
  <si>
    <r>
      <t>운반</t>
    </r>
    <r>
      <rPr>
        <sz val="5.5"/>
        <color indexed="12"/>
        <rFont val="Tahoma"/>
        <family val="2"/>
      </rPr>
      <t>(MATERIAL HANDLING)</t>
    </r>
  </si>
  <si>
    <r>
      <t>제거</t>
    </r>
    <r>
      <rPr>
        <sz val="5.5"/>
        <color indexed="12"/>
        <rFont val="Tahoma"/>
        <family val="2"/>
      </rPr>
      <t>(REMOVAL)</t>
    </r>
  </si>
  <si>
    <r>
      <t>고정</t>
    </r>
    <r>
      <rPr>
        <sz val="5.5"/>
        <color indexed="12"/>
        <rFont val="Tahoma"/>
        <family val="2"/>
      </rPr>
      <t>(FIXING)</t>
    </r>
  </si>
  <si>
    <r>
      <t>잠금</t>
    </r>
    <r>
      <rPr>
        <sz val="5.5"/>
        <color indexed="12"/>
        <rFont val="Tahoma"/>
        <family val="2"/>
      </rPr>
      <t>(LICKING)</t>
    </r>
  </si>
  <si>
    <r>
      <t>위치결정</t>
    </r>
    <r>
      <rPr>
        <sz val="5.5"/>
        <color indexed="12"/>
        <rFont val="Tahoma"/>
        <family val="2"/>
      </rPr>
      <t>(SETTING)</t>
    </r>
  </si>
  <si>
    <r>
      <t>드릴링</t>
    </r>
    <r>
      <rPr>
        <sz val="5.5"/>
        <color indexed="12"/>
        <rFont val="Tahoma"/>
        <family val="2"/>
      </rPr>
      <t>/</t>
    </r>
    <r>
      <rPr>
        <sz val="5.5"/>
        <color indexed="12"/>
        <rFont val="돋움"/>
        <family val="3"/>
      </rPr>
      <t>태핑</t>
    </r>
    <r>
      <rPr>
        <sz val="5.5"/>
        <color indexed="12"/>
        <rFont val="Tahoma"/>
        <family val="2"/>
      </rPr>
      <t>(DRILLING/TAPPING)</t>
    </r>
  </si>
  <si>
    <r>
      <t>끼움</t>
    </r>
    <r>
      <rPr>
        <sz val="5.5"/>
        <color indexed="12"/>
        <rFont val="Tahoma"/>
        <family val="2"/>
      </rPr>
      <t>(FITTING)</t>
    </r>
  </si>
  <si>
    <r>
      <t>조정</t>
    </r>
    <r>
      <rPr>
        <sz val="5.5"/>
        <color indexed="12"/>
        <rFont val="Tahoma"/>
        <family val="2"/>
      </rPr>
      <t>(ADJUSTING)</t>
    </r>
  </si>
  <si>
    <r>
      <t>정렬</t>
    </r>
    <r>
      <rPr>
        <sz val="5.5"/>
        <color indexed="12"/>
        <rFont val="Tahoma"/>
        <family val="2"/>
      </rPr>
      <t>(ROUTING)</t>
    </r>
  </si>
  <si>
    <r>
      <t>타격</t>
    </r>
    <r>
      <rPr>
        <sz val="5.5"/>
        <color indexed="12"/>
        <rFont val="Tahoma"/>
        <family val="2"/>
      </rPr>
      <t>(HAMMERING)</t>
    </r>
  </si>
  <si>
    <r>
      <t>묶음</t>
    </r>
    <r>
      <rPr>
        <sz val="5.5"/>
        <color indexed="12"/>
        <rFont val="Tahoma"/>
        <family val="2"/>
      </rPr>
      <t>(BINDING)</t>
    </r>
  </si>
  <si>
    <r>
      <t>체결력확인</t>
    </r>
    <r>
      <rPr>
        <sz val="5.5"/>
        <color indexed="12"/>
        <rFont val="Tahoma"/>
        <family val="2"/>
      </rPr>
      <t>(TORQUE CHECK)</t>
    </r>
  </si>
  <si>
    <r>
      <t>결선</t>
    </r>
    <r>
      <rPr>
        <sz val="5.5"/>
        <color indexed="12"/>
        <rFont val="Tahoma"/>
        <family val="2"/>
      </rPr>
      <t>(CONNECTING)</t>
    </r>
  </si>
  <si>
    <r>
      <t>절단</t>
    </r>
    <r>
      <rPr>
        <sz val="5.5"/>
        <color indexed="12"/>
        <rFont val="Tahoma"/>
        <family val="2"/>
      </rPr>
      <t>(CUTTING)</t>
    </r>
  </si>
  <si>
    <r>
      <t xml:space="preserve"> </t>
    </r>
    <r>
      <rPr>
        <sz val="6"/>
        <color indexed="12"/>
        <rFont val="돋움"/>
        <family val="3"/>
      </rPr>
      <t>작업그림</t>
    </r>
  </si>
  <si>
    <r>
      <t>약어</t>
    </r>
    <r>
      <rPr>
        <sz val="6"/>
        <color indexed="12"/>
        <rFont val="Tahoma"/>
        <family val="2"/>
      </rPr>
      <t>/</t>
    </r>
    <r>
      <rPr>
        <sz val="6"/>
        <color indexed="12"/>
        <rFont val="돋움"/>
        <family val="3"/>
      </rPr>
      <t>코드</t>
    </r>
  </si>
  <si>
    <r>
      <t>작</t>
    </r>
    <r>
      <rPr>
        <sz val="6"/>
        <color indexed="12"/>
        <rFont val="Tahoma"/>
        <family val="2"/>
      </rPr>
      <t xml:space="preserve">        </t>
    </r>
    <r>
      <rPr>
        <sz val="6"/>
        <color indexed="12"/>
        <rFont val="돋움"/>
        <family val="3"/>
      </rPr>
      <t>업</t>
    </r>
    <r>
      <rPr>
        <sz val="6"/>
        <color indexed="12"/>
        <rFont val="Tahoma"/>
        <family val="2"/>
      </rPr>
      <t xml:space="preserve">        </t>
    </r>
    <r>
      <rPr>
        <sz val="6"/>
        <color indexed="12"/>
        <rFont val="돋움"/>
        <family val="3"/>
      </rPr>
      <t>내</t>
    </r>
    <r>
      <rPr>
        <sz val="6"/>
        <color indexed="12"/>
        <rFont val="Tahoma"/>
        <family val="2"/>
      </rPr>
      <t xml:space="preserve">        </t>
    </r>
    <r>
      <rPr>
        <sz val="6"/>
        <color indexed="12"/>
        <rFont val="돋움"/>
        <family val="3"/>
      </rPr>
      <t>용</t>
    </r>
  </si>
  <si>
    <r>
      <t>치</t>
    </r>
    <r>
      <rPr>
        <sz val="6"/>
        <color indexed="12"/>
        <rFont val="Tahoma"/>
        <family val="2"/>
      </rPr>
      <t xml:space="preserve">    </t>
    </r>
    <r>
      <rPr>
        <sz val="6"/>
        <color indexed="12"/>
        <rFont val="돋움"/>
        <family val="3"/>
      </rPr>
      <t>공</t>
    </r>
    <r>
      <rPr>
        <sz val="6"/>
        <color indexed="12"/>
        <rFont val="Tahoma"/>
        <family val="2"/>
      </rPr>
      <t xml:space="preserve">    </t>
    </r>
    <r>
      <rPr>
        <sz val="6"/>
        <color indexed="12"/>
        <rFont val="돋움"/>
        <family val="3"/>
      </rPr>
      <t>구</t>
    </r>
  </si>
  <si>
    <r>
      <t>공</t>
    </r>
    <r>
      <rPr>
        <sz val="6"/>
        <color indexed="12"/>
        <rFont val="Tahoma"/>
        <family val="2"/>
      </rPr>
      <t xml:space="preserve"> </t>
    </r>
    <r>
      <rPr>
        <sz val="6"/>
        <color indexed="12"/>
        <rFont val="돋움"/>
        <family val="3"/>
      </rPr>
      <t>수</t>
    </r>
  </si>
  <si>
    <r>
      <t xml:space="preserve"> </t>
    </r>
    <r>
      <rPr>
        <sz val="6"/>
        <color indexed="12"/>
        <rFont val="돋움"/>
        <family val="3"/>
      </rPr>
      <t>관리점</t>
    </r>
  </si>
  <si>
    <t>관리
번호</t>
  </si>
  <si>
    <t>작업
명칭</t>
  </si>
  <si>
    <t>작성
부문</t>
  </si>
  <si>
    <t>매수</t>
  </si>
  <si>
    <r>
      <t>※</t>
    </r>
    <r>
      <rPr>
        <sz val="6"/>
        <color indexed="12"/>
        <rFont val="Tahoma"/>
        <family val="2"/>
      </rPr>
      <t xml:space="preserve"> </t>
    </r>
    <r>
      <rPr>
        <sz val="6"/>
        <color indexed="12"/>
        <rFont val="돋움"/>
        <family val="3"/>
      </rPr>
      <t>체결력</t>
    </r>
    <r>
      <rPr>
        <sz val="6"/>
        <color indexed="12"/>
        <rFont val="Tahoma"/>
        <family val="2"/>
      </rPr>
      <t xml:space="preserve"> (kgf·m)</t>
    </r>
  </si>
  <si>
    <t>정미</t>
  </si>
  <si>
    <t>추가</t>
  </si>
  <si>
    <t>무 쏘</t>
  </si>
  <si>
    <t>가솔린 엔진</t>
  </si>
  <si>
    <t>03220-05030</t>
  </si>
  <si>
    <r>
      <t xml:space="preserve">1. </t>
    </r>
    <r>
      <rPr>
        <sz val="7"/>
        <rFont val="돋움"/>
        <family val="3"/>
      </rPr>
      <t>호스 삽입 및 체결 기준</t>
    </r>
  </si>
  <si>
    <t>m</t>
  </si>
  <si>
    <t>n</t>
  </si>
  <si>
    <t>o</t>
  </si>
  <si>
    <t>00.06.09</t>
  </si>
  <si>
    <t>01.12.04</t>
  </si>
  <si>
    <t>02.06.24</t>
  </si>
  <si>
    <t>종대</t>
  </si>
  <si>
    <t>길상</t>
  </si>
  <si>
    <t>충관</t>
  </si>
  <si>
    <t>01/16</t>
  </si>
  <si>
    <r>
      <t xml:space="preserve"> </t>
    </r>
    <r>
      <rPr>
        <sz val="10"/>
        <rFont val="돋움"/>
        <family val="3"/>
      </rPr>
      <t>바디에 퍼지 콘트롤 밸브 장착 및 호스 조립</t>
    </r>
  </si>
  <si>
    <t>JC-1400</t>
  </si>
  <si>
    <t>DR</t>
  </si>
  <si>
    <t>②</t>
  </si>
  <si>
    <t>③</t>
  </si>
  <si>
    <t>22761-05014</t>
  </si>
  <si>
    <t>22736-05060</t>
  </si>
  <si>
    <t>22736-05070</t>
  </si>
  <si>
    <r>
      <t>가솔린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엔진</t>
    </r>
  </si>
  <si>
    <r>
      <t>가솔린</t>
    </r>
    <r>
      <rPr>
        <sz val="7"/>
        <rFont val="Tahoma"/>
        <family val="2"/>
      </rPr>
      <t xml:space="preserve"> (E20/E23)</t>
    </r>
  </si>
  <si>
    <r>
      <t>가솔린</t>
    </r>
    <r>
      <rPr>
        <sz val="7"/>
        <rFont val="Tahoma"/>
        <family val="2"/>
      </rPr>
      <t xml:space="preserve"> (E32)</t>
    </r>
  </si>
  <si>
    <r>
      <t>클램프</t>
    </r>
    <r>
      <rPr>
        <sz val="7"/>
        <rFont val="Tahoma"/>
        <family val="2"/>
      </rPr>
      <t>-</t>
    </r>
    <r>
      <rPr>
        <sz val="7"/>
        <rFont val="돋움"/>
        <family val="3"/>
      </rPr>
      <t>스프링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연료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호스</t>
    </r>
  </si>
  <si>
    <r>
      <t>호스</t>
    </r>
    <r>
      <rPr>
        <sz val="7"/>
        <rFont val="Tahoma"/>
        <family val="2"/>
      </rPr>
      <t>-</t>
    </r>
    <r>
      <rPr>
        <sz val="7"/>
        <rFont val="돋움"/>
        <family val="3"/>
      </rPr>
      <t>피씨브이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투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캐니스터</t>
    </r>
  </si>
  <si>
    <t>CP1-008-01</t>
  </si>
  <si>
    <t>FT4-006-01</t>
  </si>
  <si>
    <t>CP1-005-01</t>
  </si>
  <si>
    <r>
      <t>②</t>
    </r>
    <r>
      <rPr>
        <sz val="7"/>
        <rFont val="Tahoma"/>
        <family val="2"/>
      </rPr>
      <t>-1</t>
    </r>
    <r>
      <rPr>
        <sz val="7"/>
        <rFont val="돋움"/>
        <family val="3"/>
      </rPr>
      <t>개에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③</t>
    </r>
    <r>
      <rPr>
        <sz val="7"/>
        <rFont val="Tahoma"/>
        <family val="2"/>
      </rPr>
      <t>-1</t>
    </r>
    <r>
      <rPr>
        <sz val="7"/>
        <rFont val="돋움"/>
        <family val="3"/>
      </rPr>
      <t>개를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끼움</t>
    </r>
  </si>
  <si>
    <r>
      <t>㉮에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②</t>
    </r>
    <r>
      <rPr>
        <sz val="7"/>
        <rFont val="Tahoma"/>
        <family val="2"/>
      </rPr>
      <t>-1</t>
    </r>
    <r>
      <rPr>
        <sz val="7"/>
        <rFont val="돋움"/>
        <family val="3"/>
      </rPr>
      <t>개를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끼움</t>
    </r>
  </si>
  <si>
    <r>
      <t>②</t>
    </r>
    <r>
      <rPr>
        <sz val="7"/>
        <rFont val="Tahoma"/>
        <family val="2"/>
      </rPr>
      <t>-1</t>
    </r>
    <r>
      <rPr>
        <sz val="7"/>
        <rFont val="돋움"/>
        <family val="3"/>
      </rPr>
      <t>개에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③</t>
    </r>
    <r>
      <rPr>
        <sz val="7"/>
        <rFont val="Tahoma"/>
        <family val="2"/>
      </rPr>
      <t>-1</t>
    </r>
    <r>
      <rPr>
        <sz val="7"/>
        <rFont val="돋움"/>
        <family val="3"/>
      </rPr>
      <t>개를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클램핑</t>
    </r>
  </si>
  <si>
    <t>클램프 플라이어</t>
  </si>
  <si>
    <t>클램프 플라이어</t>
  </si>
  <si>
    <r>
      <t xml:space="preserve">PL </t>
    </r>
    <r>
      <rPr>
        <sz val="6"/>
        <rFont val="돋움"/>
        <family val="3"/>
      </rPr>
      <t>관련</t>
    </r>
    <r>
      <rPr>
        <sz val="6"/>
        <rFont val="Tahoma"/>
        <family val="2"/>
      </rPr>
      <t xml:space="preserve"> DR </t>
    </r>
    <r>
      <rPr>
        <sz val="6"/>
        <rFont val="돋움"/>
        <family val="3"/>
      </rPr>
      <t>표기</t>
    </r>
  </si>
  <si>
    <r>
      <t>혼류에</t>
    </r>
    <r>
      <rPr>
        <sz val="6"/>
        <rFont val="Tahoma"/>
        <family val="2"/>
      </rPr>
      <t xml:space="preserve"> </t>
    </r>
    <r>
      <rPr>
        <sz val="6"/>
        <rFont val="돋움"/>
        <family val="3"/>
      </rPr>
      <t>따른</t>
    </r>
    <r>
      <rPr>
        <sz val="6"/>
        <rFont val="Tahoma"/>
        <family val="2"/>
      </rPr>
      <t xml:space="preserve"> </t>
    </r>
    <r>
      <rPr>
        <sz val="6"/>
        <rFont val="돋움"/>
        <family val="3"/>
      </rPr>
      <t>공정번호</t>
    </r>
    <r>
      <rPr>
        <sz val="6"/>
        <rFont val="Tahoma"/>
        <family val="2"/>
      </rPr>
      <t xml:space="preserve"> </t>
    </r>
    <r>
      <rPr>
        <sz val="6"/>
        <rFont val="돋움"/>
        <family val="3"/>
      </rPr>
      <t>변경</t>
    </r>
  </si>
  <si>
    <r>
      <t xml:space="preserve">05CV013 </t>
    </r>
    <r>
      <rPr>
        <sz val="6"/>
        <rFont val="돋움"/>
        <family val="3"/>
      </rPr>
      <t>의거</t>
    </r>
    <r>
      <rPr>
        <sz val="6"/>
        <rFont val="Tahoma"/>
        <family val="2"/>
      </rPr>
      <t xml:space="preserve"> </t>
    </r>
    <r>
      <rPr>
        <sz val="6"/>
        <rFont val="돋움"/>
        <family val="3"/>
      </rPr>
      <t>품번</t>
    </r>
    <r>
      <rPr>
        <sz val="6"/>
        <rFont val="Tahoma"/>
        <family val="2"/>
      </rPr>
      <t xml:space="preserve"> </t>
    </r>
    <r>
      <rPr>
        <sz val="6"/>
        <rFont val="돋움"/>
        <family val="3"/>
      </rPr>
      <t>변경</t>
    </r>
  </si>
  <si>
    <r>
      <t xml:space="preserve">- </t>
    </r>
    <r>
      <rPr>
        <sz val="7"/>
        <rFont val="돋움"/>
        <family val="3"/>
      </rPr>
      <t>호스를 끝단부까지 삽입한다.</t>
    </r>
  </si>
  <si>
    <r>
      <t xml:space="preserve">- </t>
    </r>
    <r>
      <rPr>
        <sz val="7"/>
        <rFont val="돋움"/>
        <family val="3"/>
      </rPr>
      <t>클램프는 호스 삽입구의 턱에 걸리지 않도록 위치한다.</t>
    </r>
  </si>
  <si>
    <r>
      <t>약</t>
    </r>
    <r>
      <rPr>
        <sz val="5.5"/>
        <color indexed="12"/>
        <rFont val="Tahoma"/>
        <family val="2"/>
      </rPr>
      <t xml:space="preserve"> </t>
    </r>
    <r>
      <rPr>
        <sz val="5.5"/>
        <color indexed="12"/>
        <rFont val="돋움"/>
        <family val="3"/>
      </rPr>
      <t>어</t>
    </r>
    <r>
      <rPr>
        <sz val="5.5"/>
        <color indexed="12"/>
        <rFont val="Tahoma"/>
        <family val="2"/>
      </rPr>
      <t>)</t>
    </r>
  </si>
  <si>
    <t>TT</t>
  </si>
  <si>
    <t>:</t>
  </si>
  <si>
    <r>
      <t>체결</t>
    </r>
    <r>
      <rPr>
        <sz val="5.5"/>
        <color indexed="12"/>
        <rFont val="Tahoma"/>
        <family val="2"/>
      </rPr>
      <t>(TIGHTENING)</t>
    </r>
  </si>
  <si>
    <t>CP</t>
  </si>
  <si>
    <r>
      <t>클램핑</t>
    </r>
    <r>
      <rPr>
        <sz val="5.5"/>
        <color indexed="12"/>
        <rFont val="Tahoma"/>
        <family val="2"/>
      </rPr>
      <t>(CLAMPING)</t>
    </r>
  </si>
  <si>
    <t>CF</t>
  </si>
  <si>
    <r>
      <t>확인</t>
    </r>
    <r>
      <rPr>
        <sz val="5.5"/>
        <color indexed="12"/>
        <rFont val="Tahoma"/>
        <family val="2"/>
      </rPr>
      <t>(CONFIRMATION)</t>
    </r>
  </si>
  <si>
    <t>LB</t>
  </si>
  <si>
    <r>
      <t>해포</t>
    </r>
    <r>
      <rPr>
        <sz val="5.5"/>
        <color indexed="12"/>
        <rFont val="Tahoma"/>
        <family val="2"/>
      </rPr>
      <t>(UNBOXING)</t>
    </r>
  </si>
  <si>
    <t>DA</t>
  </si>
  <si>
    <r>
      <t>분해</t>
    </r>
    <r>
      <rPr>
        <sz val="5.5"/>
        <color indexed="12"/>
        <rFont val="Tahoma"/>
        <family val="2"/>
      </rPr>
      <t>(DISASSEMBLING)</t>
    </r>
  </si>
  <si>
    <r>
      <t>조</t>
    </r>
    <r>
      <rPr>
        <b/>
        <sz val="20"/>
        <color indexed="12"/>
        <rFont val="Tahoma"/>
        <family val="2"/>
      </rPr>
      <t xml:space="preserve"> </t>
    </r>
    <r>
      <rPr>
        <b/>
        <sz val="20"/>
        <color indexed="12"/>
        <rFont val="돋움"/>
        <family val="3"/>
      </rPr>
      <t>립</t>
    </r>
    <r>
      <rPr>
        <b/>
        <sz val="20"/>
        <color indexed="12"/>
        <rFont val="Tahoma"/>
        <family val="2"/>
      </rPr>
      <t xml:space="preserve"> </t>
    </r>
    <r>
      <rPr>
        <b/>
        <sz val="20"/>
        <color indexed="12"/>
        <rFont val="돋움"/>
        <family val="3"/>
      </rPr>
      <t>작</t>
    </r>
    <r>
      <rPr>
        <b/>
        <sz val="20"/>
        <color indexed="12"/>
        <rFont val="Tahoma"/>
        <family val="2"/>
      </rPr>
      <t xml:space="preserve"> </t>
    </r>
    <r>
      <rPr>
        <b/>
        <sz val="20"/>
        <color indexed="12"/>
        <rFont val="돋움"/>
        <family val="3"/>
      </rPr>
      <t>업</t>
    </r>
    <r>
      <rPr>
        <b/>
        <sz val="20"/>
        <color indexed="12"/>
        <rFont val="Tahoma"/>
        <family val="2"/>
      </rPr>
      <t xml:space="preserve"> </t>
    </r>
    <r>
      <rPr>
        <b/>
        <sz val="20"/>
        <color indexed="12"/>
        <rFont val="돋움"/>
        <family val="3"/>
      </rPr>
      <t>표</t>
    </r>
    <r>
      <rPr>
        <b/>
        <sz val="20"/>
        <color indexed="12"/>
        <rFont val="Tahoma"/>
        <family val="2"/>
      </rPr>
      <t xml:space="preserve"> </t>
    </r>
    <r>
      <rPr>
        <b/>
        <sz val="20"/>
        <color indexed="12"/>
        <rFont val="돋움"/>
        <family val="3"/>
      </rPr>
      <t>준</t>
    </r>
    <r>
      <rPr>
        <b/>
        <sz val="20"/>
        <color indexed="12"/>
        <rFont val="Tahoma"/>
        <family val="2"/>
      </rPr>
      <t xml:space="preserve"> </t>
    </r>
    <r>
      <rPr>
        <b/>
        <sz val="20"/>
        <color indexed="12"/>
        <rFont val="돋움"/>
        <family val="3"/>
      </rPr>
      <t>서</t>
    </r>
  </si>
  <si>
    <t>PT</t>
  </si>
  <si>
    <r>
      <t>가조립</t>
    </r>
    <r>
      <rPr>
        <sz val="5.5"/>
        <color indexed="12"/>
        <rFont val="Tahoma"/>
        <family val="2"/>
      </rPr>
      <t>(PROVIOUS TIGHTENING)</t>
    </r>
  </si>
  <si>
    <t>FL</t>
  </si>
  <si>
    <r>
      <t>주입</t>
    </r>
    <r>
      <rPr>
        <sz val="5.5"/>
        <color indexed="12"/>
        <rFont val="Tahoma"/>
        <family val="2"/>
      </rPr>
      <t>(FILLING)</t>
    </r>
  </si>
  <si>
    <t>AD</t>
  </si>
  <si>
    <r>
      <t>접착</t>
    </r>
    <r>
      <rPr>
        <sz val="5.5"/>
        <color indexed="12"/>
        <rFont val="Tahoma"/>
        <family val="2"/>
      </rPr>
      <t>(ADHESING)</t>
    </r>
  </si>
  <si>
    <t>CX</t>
  </si>
  <si>
    <r>
      <t>청소</t>
    </r>
    <r>
      <rPr>
        <sz val="5.5"/>
        <color indexed="12"/>
        <rFont val="Tahoma"/>
        <family val="2"/>
      </rPr>
      <t>/</t>
    </r>
    <r>
      <rPr>
        <sz val="5.5"/>
        <color indexed="12"/>
        <rFont val="돋움"/>
        <family val="3"/>
      </rPr>
      <t>세척</t>
    </r>
    <r>
      <rPr>
        <sz val="5.5"/>
        <color indexed="12"/>
        <rFont val="Tahoma"/>
        <family val="2"/>
      </rPr>
      <t>(CLEANING)</t>
    </r>
  </si>
  <si>
    <t>SY</t>
  </si>
  <si>
    <r>
      <t>대칭</t>
    </r>
    <r>
      <rPr>
        <sz val="5.5"/>
        <color indexed="12"/>
        <rFont val="Tahoma"/>
        <family val="2"/>
      </rPr>
      <t>(SYMMETRY)</t>
    </r>
  </si>
  <si>
    <t>RV</t>
  </si>
  <si>
    <r>
      <t>리벳팅</t>
    </r>
    <r>
      <rPr>
        <sz val="5.5"/>
        <color indexed="12"/>
        <rFont val="Tahoma"/>
        <family val="2"/>
      </rPr>
      <t>(RIVETING)</t>
    </r>
  </si>
  <si>
    <t>AP</t>
  </si>
  <si>
    <r>
      <t>도포</t>
    </r>
    <r>
      <rPr>
        <sz val="5.5"/>
        <color indexed="12"/>
        <rFont val="Tahoma"/>
        <family val="2"/>
      </rPr>
      <t>(APPLICATION)</t>
    </r>
  </si>
  <si>
    <t>MH</t>
  </si>
  <si>
    <r>
      <t>운반</t>
    </r>
    <r>
      <rPr>
        <sz val="5.5"/>
        <color indexed="12"/>
        <rFont val="Tahoma"/>
        <family val="2"/>
      </rPr>
      <t>(MATERIAL HANDLING)</t>
    </r>
  </si>
  <si>
    <t>RM</t>
  </si>
  <si>
    <r>
      <t>제거</t>
    </r>
    <r>
      <rPr>
        <sz val="5.5"/>
        <color indexed="12"/>
        <rFont val="Tahoma"/>
        <family val="2"/>
      </rPr>
      <t>(REMOVAL)</t>
    </r>
  </si>
  <si>
    <t>DW</t>
  </si>
  <si>
    <t>난이도계수</t>
  </si>
  <si>
    <t>FX</t>
  </si>
  <si>
    <r>
      <t>고정</t>
    </r>
    <r>
      <rPr>
        <sz val="5.5"/>
        <color indexed="12"/>
        <rFont val="Tahoma"/>
        <family val="2"/>
      </rPr>
      <t>(FIXING)</t>
    </r>
  </si>
  <si>
    <t>LK</t>
  </si>
  <si>
    <r>
      <t>잠금</t>
    </r>
    <r>
      <rPr>
        <sz val="5.5"/>
        <color indexed="12"/>
        <rFont val="Tahoma"/>
        <family val="2"/>
      </rPr>
      <t>(LICKING)</t>
    </r>
  </si>
  <si>
    <t>ST</t>
  </si>
  <si>
    <r>
      <t>위치결정</t>
    </r>
    <r>
      <rPr>
        <sz val="5.5"/>
        <color indexed="12"/>
        <rFont val="Tahoma"/>
        <family val="2"/>
      </rPr>
      <t>(SETTING)</t>
    </r>
  </si>
  <si>
    <t>DT</t>
  </si>
  <si>
    <r>
      <t>드릴링</t>
    </r>
    <r>
      <rPr>
        <sz val="5.5"/>
        <color indexed="12"/>
        <rFont val="Tahoma"/>
        <family val="2"/>
      </rPr>
      <t>/</t>
    </r>
    <r>
      <rPr>
        <sz val="5.5"/>
        <color indexed="12"/>
        <rFont val="돋움"/>
        <family val="3"/>
      </rPr>
      <t>태핑</t>
    </r>
    <r>
      <rPr>
        <sz val="5.5"/>
        <color indexed="12"/>
        <rFont val="Tahoma"/>
        <family val="2"/>
      </rPr>
      <t>(DRILLING/TAPPING)</t>
    </r>
  </si>
  <si>
    <t>(DIFFICULT WORK FACTOR)</t>
  </si>
  <si>
    <t>FT</t>
  </si>
  <si>
    <r>
      <t>끼움</t>
    </r>
    <r>
      <rPr>
        <sz val="5.5"/>
        <color indexed="12"/>
        <rFont val="Tahoma"/>
        <family val="2"/>
      </rPr>
      <t>(FITTING)</t>
    </r>
  </si>
  <si>
    <t>AJ</t>
  </si>
  <si>
    <r>
      <t>조정</t>
    </r>
    <r>
      <rPr>
        <sz val="5.5"/>
        <color indexed="12"/>
        <rFont val="Tahoma"/>
        <family val="2"/>
      </rPr>
      <t>(ADJUSTING)</t>
    </r>
  </si>
  <si>
    <t>RU</t>
  </si>
  <si>
    <r>
      <t>정렬</t>
    </r>
    <r>
      <rPr>
        <sz val="5.5"/>
        <color indexed="12"/>
        <rFont val="Tahoma"/>
        <family val="2"/>
      </rPr>
      <t>(ROUTING)</t>
    </r>
  </si>
  <si>
    <t>HM</t>
  </si>
  <si>
    <r>
      <t>타격</t>
    </r>
    <r>
      <rPr>
        <sz val="5.5"/>
        <color indexed="12"/>
        <rFont val="Tahoma"/>
        <family val="2"/>
      </rPr>
      <t>(HAMMERING)</t>
    </r>
  </si>
  <si>
    <t>BD</t>
  </si>
  <si>
    <r>
      <t>묶음</t>
    </r>
    <r>
      <rPr>
        <sz val="5.5"/>
        <color indexed="12"/>
        <rFont val="Tahoma"/>
        <family val="2"/>
      </rPr>
      <t>(BINDING)</t>
    </r>
  </si>
  <si>
    <t>TC</t>
  </si>
  <si>
    <r>
      <t>체결력확인</t>
    </r>
    <r>
      <rPr>
        <sz val="5.5"/>
        <color indexed="12"/>
        <rFont val="Tahoma"/>
        <family val="2"/>
      </rPr>
      <t>(TORQUE CHECK)</t>
    </r>
  </si>
  <si>
    <t>CN</t>
  </si>
  <si>
    <r>
      <t>결선</t>
    </r>
    <r>
      <rPr>
        <sz val="5.5"/>
        <color indexed="12"/>
        <rFont val="Tahoma"/>
        <family val="2"/>
      </rPr>
      <t>(CONNECTING)</t>
    </r>
  </si>
  <si>
    <t>CT</t>
  </si>
  <si>
    <r>
      <t>절단</t>
    </r>
    <r>
      <rPr>
        <sz val="5.5"/>
        <color indexed="12"/>
        <rFont val="Tahoma"/>
        <family val="2"/>
      </rPr>
      <t>(CUTTING)</t>
    </r>
  </si>
  <si>
    <r>
      <t xml:space="preserve"> </t>
    </r>
    <r>
      <rPr>
        <sz val="6"/>
        <color indexed="12"/>
        <rFont val="돋움"/>
        <family val="3"/>
      </rPr>
      <t>작업그림</t>
    </r>
  </si>
  <si>
    <r>
      <t>※</t>
    </r>
    <r>
      <rPr>
        <sz val="6"/>
        <color indexed="12"/>
        <rFont val="Tahoma"/>
        <family val="2"/>
      </rPr>
      <t xml:space="preserve"> </t>
    </r>
    <r>
      <rPr>
        <sz val="6"/>
        <color indexed="12"/>
        <rFont val="돋움"/>
        <family val="3"/>
      </rPr>
      <t>체결력</t>
    </r>
    <r>
      <rPr>
        <sz val="6"/>
        <color indexed="12"/>
        <rFont val="Tahoma"/>
        <family val="2"/>
      </rPr>
      <t xml:space="preserve"> (kgf·m)</t>
    </r>
  </si>
  <si>
    <t>∼</t>
  </si>
  <si>
    <t>순번</t>
  </si>
  <si>
    <r>
      <t>약어</t>
    </r>
    <r>
      <rPr>
        <sz val="6"/>
        <color indexed="12"/>
        <rFont val="Tahoma"/>
        <family val="2"/>
      </rPr>
      <t>/</t>
    </r>
    <r>
      <rPr>
        <sz val="6"/>
        <color indexed="12"/>
        <rFont val="돋움"/>
        <family val="3"/>
      </rPr>
      <t>코드</t>
    </r>
  </si>
  <si>
    <r>
      <t>작</t>
    </r>
    <r>
      <rPr>
        <sz val="6"/>
        <color indexed="12"/>
        <rFont val="Tahoma"/>
        <family val="2"/>
      </rPr>
      <t xml:space="preserve">        </t>
    </r>
    <r>
      <rPr>
        <sz val="6"/>
        <color indexed="12"/>
        <rFont val="돋움"/>
        <family val="3"/>
      </rPr>
      <t>업</t>
    </r>
    <r>
      <rPr>
        <sz val="6"/>
        <color indexed="12"/>
        <rFont val="Tahoma"/>
        <family val="2"/>
      </rPr>
      <t xml:space="preserve">        </t>
    </r>
    <r>
      <rPr>
        <sz val="6"/>
        <color indexed="12"/>
        <rFont val="돋움"/>
        <family val="3"/>
      </rPr>
      <t>내</t>
    </r>
    <r>
      <rPr>
        <sz val="6"/>
        <color indexed="12"/>
        <rFont val="Tahoma"/>
        <family val="2"/>
      </rPr>
      <t xml:space="preserve">        </t>
    </r>
    <r>
      <rPr>
        <sz val="6"/>
        <color indexed="12"/>
        <rFont val="돋움"/>
        <family val="3"/>
      </rPr>
      <t>용</t>
    </r>
  </si>
  <si>
    <r>
      <t>치</t>
    </r>
    <r>
      <rPr>
        <sz val="6"/>
        <color indexed="12"/>
        <rFont val="Tahoma"/>
        <family val="2"/>
      </rPr>
      <t xml:space="preserve">    </t>
    </r>
    <r>
      <rPr>
        <sz val="6"/>
        <color indexed="12"/>
        <rFont val="돋움"/>
        <family val="3"/>
      </rPr>
      <t>공</t>
    </r>
    <r>
      <rPr>
        <sz val="6"/>
        <color indexed="12"/>
        <rFont val="Tahoma"/>
        <family val="2"/>
      </rPr>
      <t xml:space="preserve">    </t>
    </r>
    <r>
      <rPr>
        <sz val="6"/>
        <color indexed="12"/>
        <rFont val="돋움"/>
        <family val="3"/>
      </rPr>
      <t>구</t>
    </r>
  </si>
  <si>
    <r>
      <t>공</t>
    </r>
    <r>
      <rPr>
        <sz val="6"/>
        <color indexed="12"/>
        <rFont val="Tahoma"/>
        <family val="2"/>
      </rPr>
      <t xml:space="preserve"> </t>
    </r>
    <r>
      <rPr>
        <sz val="6"/>
        <color indexed="12"/>
        <rFont val="돋움"/>
        <family val="3"/>
      </rPr>
      <t>수</t>
    </r>
  </si>
  <si>
    <t>CP1-008-01</t>
  </si>
  <si>
    <r>
      <t>②</t>
    </r>
    <r>
      <rPr>
        <sz val="7"/>
        <rFont val="Tahoma"/>
        <family val="2"/>
      </rPr>
      <t>-1</t>
    </r>
    <r>
      <rPr>
        <sz val="7"/>
        <rFont val="돋움"/>
        <family val="3"/>
      </rPr>
      <t>개에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③</t>
    </r>
    <r>
      <rPr>
        <sz val="7"/>
        <rFont val="Tahoma"/>
        <family val="2"/>
      </rPr>
      <t>-1</t>
    </r>
    <r>
      <rPr>
        <sz val="7"/>
        <rFont val="돋움"/>
        <family val="3"/>
      </rPr>
      <t>개를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끼움</t>
    </r>
  </si>
  <si>
    <t>클램프 플라이어</t>
  </si>
  <si>
    <t>FT4-006-01</t>
  </si>
  <si>
    <r>
      <t>㉮에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②</t>
    </r>
    <r>
      <rPr>
        <sz val="7"/>
        <rFont val="Tahoma"/>
        <family val="2"/>
      </rPr>
      <t>-1</t>
    </r>
    <r>
      <rPr>
        <sz val="7"/>
        <rFont val="돋움"/>
        <family val="3"/>
      </rPr>
      <t>개를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끼움</t>
    </r>
  </si>
  <si>
    <t>CP1-005-01</t>
  </si>
  <si>
    <r>
      <t>②</t>
    </r>
    <r>
      <rPr>
        <sz val="7"/>
        <rFont val="Tahoma"/>
        <family val="2"/>
      </rPr>
      <t>-1</t>
    </r>
    <r>
      <rPr>
        <sz val="7"/>
        <rFont val="돋움"/>
        <family val="3"/>
      </rPr>
      <t>개에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③</t>
    </r>
    <r>
      <rPr>
        <sz val="7"/>
        <rFont val="Tahoma"/>
        <family val="2"/>
      </rPr>
      <t>-1</t>
    </r>
    <r>
      <rPr>
        <sz val="7"/>
        <rFont val="돋움"/>
        <family val="3"/>
      </rPr>
      <t>개를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클램핑</t>
    </r>
  </si>
  <si>
    <r>
      <t xml:space="preserve"> </t>
    </r>
    <r>
      <rPr>
        <sz val="6"/>
        <color indexed="12"/>
        <rFont val="돋움"/>
        <family val="3"/>
      </rPr>
      <t>관리점</t>
    </r>
  </si>
  <si>
    <r>
      <t xml:space="preserve">1. </t>
    </r>
    <r>
      <rPr>
        <sz val="7"/>
        <rFont val="돋움"/>
        <family val="3"/>
      </rPr>
      <t>호스 삽입 및 체결 기준</t>
    </r>
  </si>
  <si>
    <t>③</t>
  </si>
  <si>
    <r>
      <t>클램프</t>
    </r>
    <r>
      <rPr>
        <sz val="7"/>
        <rFont val="Tahoma"/>
        <family val="2"/>
      </rPr>
      <t>-</t>
    </r>
    <r>
      <rPr>
        <sz val="7"/>
        <rFont val="돋움"/>
        <family val="3"/>
      </rPr>
      <t>스프링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연료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호스</t>
    </r>
  </si>
  <si>
    <r>
      <t>가솔린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엔진</t>
    </r>
  </si>
  <si>
    <t>②</t>
  </si>
  <si>
    <r>
      <t>호스</t>
    </r>
    <r>
      <rPr>
        <sz val="7"/>
        <rFont val="Tahoma"/>
        <family val="2"/>
      </rPr>
      <t>-</t>
    </r>
    <r>
      <rPr>
        <sz val="7"/>
        <rFont val="돋움"/>
        <family val="3"/>
      </rPr>
      <t>피씨브이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투</t>
    </r>
    <r>
      <rPr>
        <sz val="7"/>
        <rFont val="Tahoma"/>
        <family val="2"/>
      </rPr>
      <t xml:space="preserve"> </t>
    </r>
    <r>
      <rPr>
        <sz val="7"/>
        <rFont val="돋움"/>
        <family val="3"/>
      </rPr>
      <t>캐니스터</t>
    </r>
  </si>
  <si>
    <r>
      <t>가솔린</t>
    </r>
    <r>
      <rPr>
        <sz val="7"/>
        <rFont val="Tahoma"/>
        <family val="2"/>
      </rPr>
      <t xml:space="preserve"> (E20/E23)</t>
    </r>
  </si>
  <si>
    <r>
      <t>가솔린</t>
    </r>
    <r>
      <rPr>
        <sz val="7"/>
        <rFont val="Tahoma"/>
        <family val="2"/>
      </rPr>
      <t xml:space="preserve"> (E32)</t>
    </r>
  </si>
  <si>
    <t>번호</t>
  </si>
  <si>
    <r>
      <t>품</t>
    </r>
    <r>
      <rPr>
        <sz val="6"/>
        <color indexed="12"/>
        <rFont val="Tahoma"/>
        <family val="2"/>
      </rPr>
      <t xml:space="preserve">      </t>
    </r>
    <r>
      <rPr>
        <sz val="6"/>
        <color indexed="12"/>
        <rFont val="돋움"/>
        <family val="3"/>
      </rPr>
      <t>번</t>
    </r>
  </si>
  <si>
    <r>
      <t>품</t>
    </r>
    <r>
      <rPr>
        <sz val="6"/>
        <color indexed="12"/>
        <rFont val="Tahoma"/>
        <family val="2"/>
      </rPr>
      <t xml:space="preserve">          </t>
    </r>
    <r>
      <rPr>
        <sz val="6"/>
        <color indexed="12"/>
        <rFont val="돋움"/>
        <family val="3"/>
      </rPr>
      <t>명</t>
    </r>
  </si>
  <si>
    <t>수량</t>
  </si>
  <si>
    <r>
      <t>적</t>
    </r>
    <r>
      <rPr>
        <sz val="6"/>
        <color indexed="12"/>
        <rFont val="Tahoma"/>
        <family val="2"/>
      </rPr>
      <t xml:space="preserve">     </t>
    </r>
    <r>
      <rPr>
        <sz val="6"/>
        <color indexed="12"/>
        <rFont val="돋움"/>
        <family val="3"/>
      </rPr>
      <t>용</t>
    </r>
    <r>
      <rPr>
        <sz val="6"/>
        <color indexed="12"/>
        <rFont val="Tahoma"/>
        <family val="2"/>
      </rPr>
      <t xml:space="preserve">     </t>
    </r>
    <r>
      <rPr>
        <sz val="6"/>
        <color indexed="12"/>
        <rFont val="돋움"/>
        <family val="3"/>
      </rPr>
      <t>사</t>
    </r>
    <r>
      <rPr>
        <sz val="6"/>
        <color indexed="12"/>
        <rFont val="Tahoma"/>
        <family val="2"/>
      </rPr>
      <t xml:space="preserve">     </t>
    </r>
    <r>
      <rPr>
        <sz val="6"/>
        <color indexed="12"/>
        <rFont val="돋움"/>
        <family val="3"/>
      </rPr>
      <t>양</t>
    </r>
  </si>
  <si>
    <t>적용시점</t>
  </si>
  <si>
    <t>DR</t>
  </si>
  <si>
    <t>부
자
재</t>
  </si>
  <si>
    <r>
      <t xml:space="preserve">- </t>
    </r>
    <r>
      <rPr>
        <sz val="7"/>
        <rFont val="돋움"/>
        <family val="3"/>
      </rPr>
      <t>호스를 끝단부까지 삽입한다.</t>
    </r>
  </si>
  <si>
    <r>
      <t xml:space="preserve">- </t>
    </r>
    <r>
      <rPr>
        <sz val="7"/>
        <rFont val="돋움"/>
        <family val="3"/>
      </rPr>
      <t>클램프는 호스 삽입구의 턱에 걸리지 않도록 위치한다.</t>
    </r>
  </si>
  <si>
    <r>
      <t>차</t>
    </r>
    <r>
      <rPr>
        <sz val="6"/>
        <color indexed="12"/>
        <rFont val="Tahoma"/>
        <family val="2"/>
      </rPr>
      <t xml:space="preserve">       </t>
    </r>
    <r>
      <rPr>
        <sz val="6"/>
        <color indexed="12"/>
        <rFont val="돋움"/>
        <family val="3"/>
      </rPr>
      <t>종</t>
    </r>
  </si>
  <si>
    <r>
      <t>형</t>
    </r>
    <r>
      <rPr>
        <sz val="6"/>
        <color indexed="12"/>
        <rFont val="Tahoma"/>
        <family val="2"/>
      </rPr>
      <t xml:space="preserve">             </t>
    </r>
    <r>
      <rPr>
        <sz val="6"/>
        <color indexed="12"/>
        <rFont val="돋움"/>
        <family val="3"/>
      </rPr>
      <t>식</t>
    </r>
    <r>
      <rPr>
        <sz val="6"/>
        <color indexed="12"/>
        <rFont val="Tahoma"/>
        <family val="2"/>
      </rPr>
      <t xml:space="preserve"> </t>
    </r>
  </si>
  <si>
    <t>장착도면번호</t>
  </si>
  <si>
    <t>공정번호</t>
  </si>
  <si>
    <t>공수합계</t>
  </si>
  <si>
    <t>무 쏘</t>
  </si>
  <si>
    <t>가솔린 엔진</t>
  </si>
  <si>
    <t>JC-1400</t>
  </si>
  <si>
    <t>정미</t>
  </si>
  <si>
    <t>추가</t>
  </si>
  <si>
    <t>작업
명칭</t>
  </si>
  <si>
    <r>
      <t xml:space="preserve"> </t>
    </r>
    <r>
      <rPr>
        <sz val="10"/>
        <rFont val="돋움"/>
        <family val="3"/>
      </rPr>
      <t>바디에 퍼지 콘트롤 밸브 장착 및 호스 조립</t>
    </r>
  </si>
  <si>
    <t>매수</t>
  </si>
  <si>
    <t>o</t>
  </si>
  <si>
    <t>02.06.24</t>
  </si>
  <si>
    <r>
      <t xml:space="preserve">PL </t>
    </r>
    <r>
      <rPr>
        <sz val="6"/>
        <rFont val="돋움"/>
        <family val="3"/>
      </rPr>
      <t>관련</t>
    </r>
    <r>
      <rPr>
        <sz val="6"/>
        <rFont val="Tahoma"/>
        <family val="2"/>
      </rPr>
      <t xml:space="preserve"> DR </t>
    </r>
    <r>
      <rPr>
        <sz val="6"/>
        <rFont val="돋움"/>
        <family val="3"/>
      </rPr>
      <t>표기</t>
    </r>
  </si>
  <si>
    <t>충관</t>
  </si>
  <si>
    <t>n</t>
  </si>
  <si>
    <t>01.12.04</t>
  </si>
  <si>
    <r>
      <t>혼류에</t>
    </r>
    <r>
      <rPr>
        <sz val="6"/>
        <rFont val="Tahoma"/>
        <family val="2"/>
      </rPr>
      <t xml:space="preserve"> </t>
    </r>
    <r>
      <rPr>
        <sz val="6"/>
        <rFont val="돋움"/>
        <family val="3"/>
      </rPr>
      <t>따른</t>
    </r>
    <r>
      <rPr>
        <sz val="6"/>
        <rFont val="Tahoma"/>
        <family val="2"/>
      </rPr>
      <t xml:space="preserve"> </t>
    </r>
    <r>
      <rPr>
        <sz val="6"/>
        <rFont val="돋움"/>
        <family val="3"/>
      </rPr>
      <t>공정번호</t>
    </r>
    <r>
      <rPr>
        <sz val="6"/>
        <rFont val="Tahoma"/>
        <family val="2"/>
      </rPr>
      <t xml:space="preserve"> </t>
    </r>
    <r>
      <rPr>
        <sz val="6"/>
        <rFont val="돋움"/>
        <family val="3"/>
      </rPr>
      <t>변경</t>
    </r>
  </si>
  <si>
    <t>길상</t>
  </si>
  <si>
    <t>작성
부문</t>
  </si>
  <si>
    <t>작성일</t>
  </si>
  <si>
    <r>
      <t>작</t>
    </r>
    <r>
      <rPr>
        <sz val="6"/>
        <color indexed="12"/>
        <rFont val="Tahoma"/>
        <family val="2"/>
      </rPr>
      <t xml:space="preserve">  </t>
    </r>
    <r>
      <rPr>
        <sz val="6"/>
        <color indexed="12"/>
        <rFont val="돋움"/>
        <family val="3"/>
      </rPr>
      <t>성</t>
    </r>
  </si>
  <si>
    <r>
      <t>검</t>
    </r>
    <r>
      <rPr>
        <sz val="6"/>
        <color indexed="12"/>
        <rFont val="Tahoma"/>
        <family val="2"/>
      </rPr>
      <t xml:space="preserve">  </t>
    </r>
    <r>
      <rPr>
        <sz val="6"/>
        <color indexed="12"/>
        <rFont val="돋움"/>
        <family val="3"/>
      </rPr>
      <t>토</t>
    </r>
  </si>
  <si>
    <r>
      <t>승</t>
    </r>
    <r>
      <rPr>
        <sz val="6"/>
        <color indexed="12"/>
        <rFont val="Tahoma"/>
        <family val="2"/>
      </rPr>
      <t xml:space="preserve">  </t>
    </r>
    <r>
      <rPr>
        <sz val="6"/>
        <color indexed="12"/>
        <rFont val="돋움"/>
        <family val="3"/>
      </rPr>
      <t>인</t>
    </r>
  </si>
  <si>
    <t>관리
번호</t>
  </si>
  <si>
    <r>
      <t>차</t>
    </r>
    <r>
      <rPr>
        <sz val="6"/>
        <color indexed="12"/>
        <rFont val="Tahoma"/>
        <family val="2"/>
      </rPr>
      <t xml:space="preserve">   </t>
    </r>
    <r>
      <rPr>
        <sz val="6"/>
        <color indexed="12"/>
        <rFont val="돋움"/>
        <family val="3"/>
      </rPr>
      <t>종</t>
    </r>
  </si>
  <si>
    <r>
      <t>공</t>
    </r>
    <r>
      <rPr>
        <sz val="6"/>
        <color indexed="12"/>
        <rFont val="Tahoma"/>
        <family val="2"/>
      </rPr>
      <t xml:space="preserve">   </t>
    </r>
    <r>
      <rPr>
        <sz val="6"/>
        <color indexed="12"/>
        <rFont val="돋움"/>
        <family val="3"/>
      </rPr>
      <t>장</t>
    </r>
  </si>
  <si>
    <t>KGU(UPG)</t>
  </si>
  <si>
    <r>
      <t>일</t>
    </r>
    <r>
      <rPr>
        <sz val="6"/>
        <color indexed="12"/>
        <rFont val="Tahoma"/>
        <family val="2"/>
      </rPr>
      <t xml:space="preserve"> </t>
    </r>
    <r>
      <rPr>
        <sz val="6"/>
        <color indexed="12"/>
        <rFont val="돋움"/>
        <family val="3"/>
      </rPr>
      <t>련</t>
    </r>
    <r>
      <rPr>
        <sz val="6"/>
        <color indexed="12"/>
        <rFont val="Tahoma"/>
        <family val="2"/>
      </rPr>
      <t xml:space="preserve"> </t>
    </r>
    <r>
      <rPr>
        <sz val="6"/>
        <color indexed="12"/>
        <rFont val="돋움"/>
        <family val="3"/>
      </rPr>
      <t>번</t>
    </r>
    <r>
      <rPr>
        <sz val="6"/>
        <color indexed="12"/>
        <rFont val="Tahoma"/>
        <family val="2"/>
      </rPr>
      <t xml:space="preserve"> </t>
    </r>
    <r>
      <rPr>
        <sz val="6"/>
        <color indexed="12"/>
        <rFont val="돋움"/>
        <family val="3"/>
      </rPr>
      <t>호</t>
    </r>
  </si>
  <si>
    <t>m</t>
  </si>
  <si>
    <t>00.06.09</t>
  </si>
  <si>
    <r>
      <t xml:space="preserve">05CV013 </t>
    </r>
    <r>
      <rPr>
        <sz val="6"/>
        <rFont val="돋움"/>
        <family val="3"/>
      </rPr>
      <t>의거</t>
    </r>
    <r>
      <rPr>
        <sz val="6"/>
        <rFont val="Tahoma"/>
        <family val="2"/>
      </rPr>
      <t xml:space="preserve"> </t>
    </r>
    <r>
      <rPr>
        <sz val="6"/>
        <rFont val="돋움"/>
        <family val="3"/>
      </rPr>
      <t>품번</t>
    </r>
    <r>
      <rPr>
        <sz val="6"/>
        <rFont val="Tahoma"/>
        <family val="2"/>
      </rPr>
      <t xml:space="preserve"> </t>
    </r>
    <r>
      <rPr>
        <sz val="6"/>
        <rFont val="돋움"/>
        <family val="3"/>
      </rPr>
      <t>변경</t>
    </r>
  </si>
  <si>
    <t>종대</t>
  </si>
  <si>
    <t>-</t>
  </si>
  <si>
    <t>D</t>
  </si>
  <si>
    <t>기호</t>
  </si>
  <si>
    <r>
      <t>일</t>
    </r>
    <r>
      <rPr>
        <sz val="6"/>
        <color indexed="12"/>
        <rFont val="Tahoma"/>
        <family val="2"/>
      </rPr>
      <t xml:space="preserve">  </t>
    </r>
    <r>
      <rPr>
        <sz val="6"/>
        <color indexed="12"/>
        <rFont val="돋움"/>
        <family val="3"/>
      </rPr>
      <t>자</t>
    </r>
  </si>
  <si>
    <r>
      <t>변</t>
    </r>
    <r>
      <rPr>
        <sz val="6"/>
        <color indexed="12"/>
        <rFont val="Tahoma"/>
        <family val="2"/>
      </rPr>
      <t xml:space="preserve">    </t>
    </r>
    <r>
      <rPr>
        <sz val="6"/>
        <color indexed="12"/>
        <rFont val="돋움"/>
        <family val="3"/>
      </rPr>
      <t>경</t>
    </r>
    <r>
      <rPr>
        <sz val="6"/>
        <color indexed="12"/>
        <rFont val="Tahoma"/>
        <family val="2"/>
      </rPr>
      <t xml:space="preserve">    </t>
    </r>
    <r>
      <rPr>
        <sz val="6"/>
        <color indexed="12"/>
        <rFont val="돋움"/>
        <family val="3"/>
      </rPr>
      <t>내</t>
    </r>
    <r>
      <rPr>
        <sz val="6"/>
        <color indexed="12"/>
        <rFont val="Tahoma"/>
        <family val="2"/>
      </rPr>
      <t xml:space="preserve">    </t>
    </r>
    <r>
      <rPr>
        <sz val="6"/>
        <color indexed="12"/>
        <rFont val="돋움"/>
        <family val="3"/>
      </rPr>
      <t>용</t>
    </r>
  </si>
  <si>
    <t>담당</t>
  </si>
  <si>
    <t>승인</t>
  </si>
  <si>
    <t>01/16</t>
  </si>
  <si>
    <t>/</t>
  </si>
  <si>
    <t>A4</t>
  </si>
  <si>
    <t>SSANGYONG MOTOR</t>
  </si>
  <si>
    <t>SMP-12-022-04
2002.06.18</t>
  </si>
  <si>
    <t>1/2</t>
  </si>
  <si>
    <t>2/2</t>
  </si>
  <si>
    <t>22761-05015</t>
  </si>
  <si>
    <t>22736-05065</t>
  </si>
  <si>
    <t>22736-05075</t>
  </si>
  <si>
    <t>03220-05035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</si>
</sst>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yy\.mm\.dd"/>
    <numFmt numFmtId="185" formatCode="0.00_ "/>
    <numFmt numFmtId="186" formatCode="0.0_ "/>
    <numFmt numFmtId="187" formatCode="0.00_);\(0.00\)"/>
    <numFmt numFmtId="188" formatCode="#,##0.00_);\(#,##0.00\)"/>
    <numFmt numFmtId="189" formatCode="#,##0.0_);\(#,##0.0\)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39">
    <font>
      <sz val="11"/>
      <name val="돋움"/>
      <family val="0"/>
    </font>
    <font>
      <sz val="8"/>
      <name val="돋움"/>
      <family val="3"/>
    </font>
    <font>
      <sz val="8"/>
      <name val="Tahoma"/>
      <family val="2"/>
    </font>
    <font>
      <sz val="6"/>
      <name val="Tahoma"/>
      <family val="2"/>
    </font>
    <font>
      <sz val="6"/>
      <color indexed="10"/>
      <name val="Tahoma"/>
      <family val="2"/>
    </font>
    <font>
      <sz val="7"/>
      <color indexed="10"/>
      <name val="Tahoma"/>
      <family val="2"/>
    </font>
    <font>
      <sz val="10"/>
      <color indexed="10"/>
      <name val="Tahoma"/>
      <family val="2"/>
    </font>
    <font>
      <sz val="6.5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14"/>
      <name val="Tahoma"/>
      <family val="2"/>
    </font>
    <font>
      <b/>
      <sz val="18"/>
      <color indexed="10"/>
      <name val="Tahoma"/>
      <family val="2"/>
    </font>
    <font>
      <b/>
      <sz val="6"/>
      <color indexed="10"/>
      <name val="Tahoma"/>
      <family val="2"/>
    </font>
    <font>
      <sz val="6"/>
      <color indexed="12"/>
      <name val="돋움"/>
      <family val="3"/>
    </font>
    <font>
      <sz val="6"/>
      <color indexed="12"/>
      <name val="Tahoma"/>
      <family val="2"/>
    </font>
    <font>
      <sz val="5.5"/>
      <color indexed="12"/>
      <name val="돋움"/>
      <family val="3"/>
    </font>
    <font>
      <sz val="5.5"/>
      <color indexed="12"/>
      <name val="Tahoma"/>
      <family val="2"/>
    </font>
    <font>
      <b/>
      <sz val="20"/>
      <color indexed="12"/>
      <name val="돋움"/>
      <family val="3"/>
    </font>
    <font>
      <b/>
      <sz val="20"/>
      <color indexed="12"/>
      <name val="Tahoma"/>
      <family val="2"/>
    </font>
    <font>
      <sz val="7"/>
      <color indexed="12"/>
      <name val="Tahoma"/>
      <family val="2"/>
    </font>
    <font>
      <b/>
      <sz val="5.5"/>
      <color indexed="12"/>
      <name val="Tahoma"/>
      <family val="2"/>
    </font>
    <font>
      <sz val="6.5"/>
      <color indexed="12"/>
      <name val="Tahoma"/>
      <family val="2"/>
    </font>
    <font>
      <sz val="16"/>
      <color indexed="12"/>
      <name val="Tahoma"/>
      <family val="2"/>
    </font>
    <font>
      <sz val="10"/>
      <color indexed="12"/>
      <name val="Tahoma"/>
      <family val="2"/>
    </font>
    <font>
      <sz val="14"/>
      <color indexed="12"/>
      <name val="Tahoma"/>
      <family val="2"/>
    </font>
    <font>
      <sz val="7"/>
      <name val="돋움"/>
      <family val="3"/>
    </font>
    <font>
      <sz val="18"/>
      <color indexed="10"/>
      <name val="Tahoma"/>
      <family val="2"/>
    </font>
    <font>
      <sz val="8"/>
      <color indexed="12"/>
      <name val="돋움"/>
      <family val="3"/>
    </font>
    <font>
      <sz val="8"/>
      <color indexed="48"/>
      <name val="돋움"/>
      <family val="3"/>
    </font>
    <font>
      <sz val="11"/>
      <name val="Tahoma"/>
      <family val="2"/>
    </font>
    <font>
      <sz val="8"/>
      <color indexed="12"/>
      <name val="Tahoma"/>
      <family val="2"/>
    </font>
    <font>
      <b/>
      <sz val="12"/>
      <name val="Tahoma"/>
      <family val="2"/>
    </font>
    <font>
      <sz val="7"/>
      <color indexed="12"/>
      <name val="돋움"/>
      <family val="3"/>
    </font>
    <font>
      <b/>
      <sz val="12"/>
      <color indexed="12"/>
      <name val="돋움"/>
      <family val="3"/>
    </font>
    <font>
      <b/>
      <sz val="12"/>
      <color indexed="12"/>
      <name val="Tahoma"/>
      <family val="2"/>
    </font>
    <font>
      <sz val="10"/>
      <name val="돋움"/>
      <family val="3"/>
    </font>
    <font>
      <sz val="6"/>
      <name val="돋움"/>
      <family val="3"/>
    </font>
    <font>
      <b/>
      <sz val="12"/>
      <name val="돋움"/>
      <family val="3"/>
    </font>
    <font>
      <sz val="5"/>
      <name val="Tahoma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7" xfId="0" applyNumberFormat="1" applyFont="1" applyFill="1" applyBorder="1" applyAlignment="1" applyProtection="1">
      <alignment horizontal="centerContinuous" vertical="top"/>
      <protection locked="0"/>
    </xf>
    <xf numFmtId="0" fontId="9" fillId="0" borderId="7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 horizontal="left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20" fillId="0" borderId="0" xfId="0" applyNumberFormat="1" applyFont="1" applyFill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12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1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/>
      <protection locked="0"/>
    </xf>
    <xf numFmtId="0" fontId="14" fillId="0" borderId="10" xfId="0" applyNumberFormat="1" applyFont="1" applyFill="1" applyBorder="1" applyAlignment="1" applyProtection="1">
      <alignment horizontal="left" vertical="center"/>
      <protection locked="0"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 quotePrefix="1">
      <alignment horizontal="left" vertical="center"/>
      <protection locked="0"/>
    </xf>
    <xf numFmtId="184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184" fontId="3" fillId="0" borderId="13" xfId="0" applyNumberFormat="1" applyFont="1" applyFill="1" applyBorder="1" applyAlignment="1" applyProtection="1">
      <alignment horizontal="center" vertical="center"/>
      <protection locked="0"/>
    </xf>
    <xf numFmtId="184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13" xfId="0" applyNumberFormat="1" applyFont="1" applyFill="1" applyBorder="1" applyAlignment="1" applyProtection="1">
      <alignment horizontal="left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/>
      <protection locked="0"/>
    </xf>
    <xf numFmtId="0" fontId="9" fillId="0" borderId="14" xfId="0" applyNumberFormat="1" applyFont="1" applyFill="1" applyBorder="1" applyAlignment="1" applyProtection="1">
      <alignment horizontal="left"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21" xfId="0" applyNumberFormat="1" applyFont="1" applyFill="1" applyBorder="1" applyAlignment="1" applyProtection="1">
      <alignment horizontal="left" vertical="center"/>
      <protection locked="0"/>
    </xf>
    <xf numFmtId="0" fontId="25" fillId="0" borderId="20" xfId="0" applyNumberFormat="1" applyFont="1" applyFill="1" applyBorder="1" applyAlignment="1" applyProtection="1">
      <alignment horizontal="left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29" fillId="0" borderId="20" xfId="0" applyNumberFormat="1" applyFont="1" applyFill="1" applyBorder="1" applyAlignment="1" applyProtection="1">
      <alignment horizontal="center" vertical="center"/>
      <protection locked="0"/>
    </xf>
    <xf numFmtId="0" fontId="29" fillId="0" borderId="21" xfId="0" applyNumberFormat="1" applyFont="1" applyFill="1" applyBorder="1" applyAlignment="1" applyProtection="1">
      <alignment horizontal="center" vertical="center"/>
      <protection locked="0"/>
    </xf>
    <xf numFmtId="191" fontId="9" fillId="0" borderId="20" xfId="0" applyNumberFormat="1" applyFont="1" applyFill="1" applyBorder="1" applyAlignment="1" applyProtection="1">
      <alignment horizontal="right" vertical="center"/>
      <protection locked="0"/>
    </xf>
    <xf numFmtId="191" fontId="9" fillId="0" borderId="11" xfId="0" applyNumberFormat="1" applyFont="1" applyFill="1" applyBorder="1" applyAlignment="1" applyProtection="1">
      <alignment horizontal="right" vertical="center"/>
      <protection locked="0"/>
    </xf>
    <xf numFmtId="191" fontId="9" fillId="0" borderId="11" xfId="0" applyNumberFormat="1" applyFont="1" applyFill="1" applyBorder="1" applyAlignment="1" applyProtection="1">
      <alignment horizontal="left" vertical="center"/>
      <protection locked="0"/>
    </xf>
    <xf numFmtId="191" fontId="9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NumberFormat="1" applyFill="1" applyBorder="1" applyAlignment="1" applyProtection="1">
      <alignment horizontal="center" vertical="center"/>
      <protection locked="0"/>
    </xf>
    <xf numFmtId="0" fontId="14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36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7" xfId="0" applyNumberFormat="1" applyFont="1" applyFill="1" applyBorder="1" applyAlignment="1" applyProtection="1">
      <alignment horizontal="center" vertical="center"/>
      <protection/>
    </xf>
    <xf numFmtId="0" fontId="24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32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/>
      <protection locked="0"/>
    </xf>
    <xf numFmtId="0" fontId="36" fillId="0" borderId="13" xfId="0" applyNumberFormat="1" applyFont="1" applyFill="1" applyBorder="1" applyAlignment="1" applyProtection="1">
      <alignment horizontal="left" vertical="center"/>
      <protection locked="0"/>
    </xf>
    <xf numFmtId="18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6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6" xfId="0" applyNumberFormat="1" applyFont="1" applyFill="1" applyBorder="1" applyAlignment="1" applyProtection="1">
      <alignment horizontal="left" vertical="center"/>
      <protection locked="0"/>
    </xf>
    <xf numFmtId="184" fontId="3" fillId="0" borderId="38" xfId="0" applyNumberFormat="1" applyFont="1" applyFill="1" applyBorder="1" applyAlignment="1" applyProtection="1">
      <alignment horizontal="center" vertical="center"/>
      <protection locked="0"/>
    </xf>
    <xf numFmtId="184" fontId="3" fillId="0" borderId="5" xfId="0" applyNumberFormat="1" applyFont="1" applyFill="1" applyBorder="1" applyAlignment="1" applyProtection="1">
      <alignment horizontal="center" vertical="center"/>
      <protection locked="0"/>
    </xf>
    <xf numFmtId="18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/>
    </xf>
    <xf numFmtId="0" fontId="14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40" xfId="0" applyNumberFormat="1" applyFont="1" applyFill="1" applyBorder="1" applyAlignment="1" applyProtection="1">
      <alignment horizontal="center" vertical="center"/>
      <protection locked="0"/>
    </xf>
    <xf numFmtId="0" fontId="26" fillId="0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186" fontId="19" fillId="0" borderId="17" xfId="0" applyNumberFormat="1" applyFont="1" applyFill="1" applyBorder="1" applyAlignment="1" applyProtection="1">
      <alignment horizontal="center" vertical="center"/>
      <protection/>
    </xf>
    <xf numFmtId="186" fontId="19" fillId="0" borderId="18" xfId="0" applyNumberFormat="1" applyFont="1" applyFill="1" applyBorder="1" applyAlignment="1" applyProtection="1">
      <alignment horizontal="center" vertical="center"/>
      <protection/>
    </xf>
    <xf numFmtId="186" fontId="19" fillId="0" borderId="16" xfId="0" applyNumberFormat="1" applyFont="1" applyFill="1" applyBorder="1" applyAlignment="1" applyProtection="1">
      <alignment horizontal="center" vertical="center"/>
      <protection/>
    </xf>
    <xf numFmtId="186" fontId="19" fillId="0" borderId="11" xfId="0" applyNumberFormat="1" applyFont="1" applyFill="1" applyBorder="1" applyAlignment="1" applyProtection="1">
      <alignment horizontal="center" vertical="center"/>
      <protection/>
    </xf>
    <xf numFmtId="186" fontId="1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23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32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8" xfId="0" applyNumberFormat="1" applyFont="1" applyFill="1" applyBorder="1" applyAlignment="1" applyProtection="1">
      <alignment horizontal="left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/>
      <protection locked="0"/>
    </xf>
    <xf numFmtId="0" fontId="9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0" fontId="9" fillId="0" borderId="19" xfId="0" applyNumberFormat="1" applyFont="1" applyFill="1" applyBorder="1" applyAlignment="1" applyProtection="1">
      <alignment horizontal="left" vertical="center"/>
      <protection locked="0"/>
    </xf>
    <xf numFmtId="188" fontId="38" fillId="0" borderId="17" xfId="0" applyNumberFormat="1" applyFont="1" applyFill="1" applyBorder="1" applyAlignment="1" applyProtection="1">
      <alignment horizontal="center" vertical="center"/>
      <protection locked="0"/>
    </xf>
    <xf numFmtId="188" fontId="38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7" xfId="0" applyNumberFormat="1" applyFont="1" applyFill="1" applyBorder="1" applyAlignment="1" applyProtection="1">
      <alignment horizontal="center" vertical="center"/>
      <protection/>
    </xf>
    <xf numFmtId="0" fontId="34" fillId="0" borderId="43" xfId="0" applyNumberFormat="1" applyFont="1" applyFill="1" applyBorder="1" applyAlignment="1" applyProtection="1">
      <alignment horizontal="center" vertical="center"/>
      <protection/>
    </xf>
    <xf numFmtId="0" fontId="34" fillId="0" borderId="2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3" xfId="0" applyNumberFormat="1" applyFont="1" applyFill="1" applyBorder="1" applyAlignment="1" applyProtection="1">
      <alignment horizontal="center" vertical="center"/>
      <protection/>
    </xf>
    <xf numFmtId="0" fontId="34" fillId="0" borderId="24" xfId="0" applyNumberFormat="1" applyFont="1" applyFill="1" applyBorder="1" applyAlignment="1" applyProtection="1">
      <alignment horizontal="center" vertical="center"/>
      <protection/>
    </xf>
    <xf numFmtId="0" fontId="34" fillId="0" borderId="8" xfId="0" applyNumberFormat="1" applyFont="1" applyFill="1" applyBorder="1" applyAlignment="1" applyProtection="1">
      <alignment horizontal="center" vertical="center"/>
      <protection/>
    </xf>
    <xf numFmtId="0" fontId="34" fillId="0" borderId="25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/>
      <protection locked="0"/>
    </xf>
    <xf numFmtId="0" fontId="2" fillId="0" borderId="19" xfId="0" applyNumberFormat="1" applyFont="1" applyFill="1" applyBorder="1" applyAlignment="1" applyProtection="1">
      <alignment horizontal="center"/>
      <protection locked="0"/>
    </xf>
    <xf numFmtId="184" fontId="3" fillId="0" borderId="16" xfId="0" applyNumberFormat="1" applyFont="1" applyFill="1" applyBorder="1" applyAlignment="1" applyProtection="1">
      <alignment horizontal="center" vertical="center"/>
      <protection locked="0"/>
    </xf>
    <xf numFmtId="184" fontId="3" fillId="0" borderId="17" xfId="0" applyNumberFormat="1" applyFont="1" applyFill="1" applyBorder="1" applyAlignment="1" applyProtection="1">
      <alignment horizontal="center" vertical="center"/>
      <protection locked="0"/>
    </xf>
    <xf numFmtId="184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NumberFormat="1" applyFont="1" applyFill="1" applyBorder="1" applyAlignment="1" applyProtection="1">
      <alignment horizontal="left" vertical="center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8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25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188" fontId="38" fillId="0" borderId="13" xfId="0" applyNumberFormat="1" applyFont="1" applyFill="1" applyBorder="1" applyAlignment="1" applyProtection="1">
      <alignment horizontal="center" vertical="center"/>
      <protection locked="0"/>
    </xf>
    <xf numFmtId="188" fontId="38" fillId="0" borderId="14" xfId="0" applyNumberFormat="1" applyFont="1" applyFill="1" applyBorder="1" applyAlignment="1" applyProtection="1">
      <alignment horizontal="center" vertical="center"/>
      <protection locked="0"/>
    </xf>
    <xf numFmtId="188" fontId="38" fillId="0" borderId="12" xfId="0" applyNumberFormat="1" applyFont="1" applyFill="1" applyBorder="1" applyAlignment="1" applyProtection="1">
      <alignment horizontal="center" vertical="center"/>
      <protection locked="0"/>
    </xf>
    <xf numFmtId="188" fontId="38" fillId="0" borderId="15" xfId="0" applyNumberFormat="1" applyFont="1" applyFill="1" applyBorder="1" applyAlignment="1" applyProtection="1">
      <alignment horizontal="center" vertical="center"/>
      <protection locked="0"/>
    </xf>
    <xf numFmtId="188" fontId="38" fillId="0" borderId="16" xfId="0" applyNumberFormat="1" applyFont="1" applyFill="1" applyBorder="1" applyAlignment="1" applyProtection="1">
      <alignment horizontal="center" vertical="center"/>
      <protection locked="0"/>
    </xf>
    <xf numFmtId="188" fontId="38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NumberFormat="1" applyFont="1" applyFill="1" applyAlignment="1" applyProtection="1">
      <alignment horizontal="left" vertical="center"/>
      <protection/>
    </xf>
    <xf numFmtId="0" fontId="3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21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2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Fill="1" applyBorder="1" applyAlignment="1" applyProtection="1" quotePrefix="1">
      <alignment horizontal="center" vertical="center"/>
      <protection locked="0"/>
    </xf>
    <xf numFmtId="39" fontId="38" fillId="0" borderId="12" xfId="0" applyNumberFormat="1" applyFont="1" applyFill="1" applyBorder="1" applyAlignment="1" applyProtection="1">
      <alignment horizontal="center" vertical="center"/>
      <protection locked="0"/>
    </xf>
    <xf numFmtId="39" fontId="38" fillId="0" borderId="15" xfId="0" applyNumberFormat="1" applyFont="1" applyFill="1" applyBorder="1" applyAlignment="1" applyProtection="1">
      <alignment horizontal="center" vertical="center"/>
      <protection locked="0"/>
    </xf>
    <xf numFmtId="39" fontId="38" fillId="0" borderId="13" xfId="0" applyNumberFormat="1" applyFont="1" applyFill="1" applyBorder="1" applyAlignment="1" applyProtection="1">
      <alignment horizontal="center" vertical="center"/>
      <protection locked="0"/>
    </xf>
    <xf numFmtId="39" fontId="38" fillId="0" borderId="14" xfId="0" applyNumberFormat="1" applyFont="1" applyFill="1" applyBorder="1" applyAlignment="1" applyProtection="1">
      <alignment horizontal="center" vertical="center"/>
      <protection locked="0"/>
    </xf>
    <xf numFmtId="39" fontId="38" fillId="0" borderId="17" xfId="0" applyNumberFormat="1" applyFont="1" applyFill="1" applyBorder="1" applyAlignment="1" applyProtection="1">
      <alignment horizontal="center" vertical="center"/>
      <protection locked="0"/>
    </xf>
    <xf numFmtId="39" fontId="38" fillId="0" borderId="18" xfId="0" applyNumberFormat="1" applyFont="1" applyFill="1" applyBorder="1" applyAlignment="1" applyProtection="1">
      <alignment horizontal="center" vertical="center"/>
      <protection locked="0"/>
    </xf>
    <xf numFmtId="39" fontId="38" fillId="0" borderId="16" xfId="0" applyNumberFormat="1" applyFont="1" applyFill="1" applyBorder="1" applyAlignment="1" applyProtection="1">
      <alignment horizontal="center" vertical="center"/>
      <protection locked="0"/>
    </xf>
    <xf numFmtId="39" fontId="38" fillId="0" borderId="19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0520" r="20539" b="28462"/>
        <a:stretch>
          <a:fillRect/>
        </a:stretch>
      </xdr:blipFill>
      <xdr:spPr>
        <a:xfrm>
          <a:off x="0" y="85725"/>
          <a:ext cx="4572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23</xdr:col>
      <xdr:colOff>0</xdr:colOff>
      <xdr:row>43</xdr:row>
      <xdr:rowOff>0</xdr:rowOff>
    </xdr:from>
    <xdr:to>
      <xdr:col>25</xdr:col>
      <xdr:colOff>0</xdr:colOff>
      <xdr:row>44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628900" y="61531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39</xdr:row>
      <xdr:rowOff>0</xdr:rowOff>
    </xdr:from>
    <xdr:to>
      <xdr:col>25</xdr:col>
      <xdr:colOff>0</xdr:colOff>
      <xdr:row>40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2628900" y="55435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40</xdr:row>
      <xdr:rowOff>0</xdr:rowOff>
    </xdr:from>
    <xdr:to>
      <xdr:col>25</xdr:col>
      <xdr:colOff>0</xdr:colOff>
      <xdr:row>41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2628900" y="56959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0</xdr:colOff>
      <xdr:row>42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2628900" y="58483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42</xdr:row>
      <xdr:rowOff>0</xdr:rowOff>
    </xdr:from>
    <xdr:to>
      <xdr:col>25</xdr:col>
      <xdr:colOff>0</xdr:colOff>
      <xdr:row>43</xdr:row>
      <xdr:rowOff>0</xdr:rowOff>
    </xdr:to>
    <xdr:grpSp>
      <xdr:nvGrpSpPr>
        <xdr:cNvPr id="14" name="Group 14"/>
        <xdr:cNvGrpSpPr>
          <a:grpSpLocks/>
        </xdr:cNvGrpSpPr>
      </xdr:nvGrpSpPr>
      <xdr:grpSpPr>
        <a:xfrm>
          <a:off x="2628900" y="60007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0</xdr:colOff>
      <xdr:row>45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0" y="63055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0</xdr:colOff>
      <xdr:row>44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0" y="61531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0</xdr:colOff>
      <xdr:row>43</xdr:row>
      <xdr:rowOff>0</xdr:rowOff>
    </xdr:to>
    <xdr:grpSp>
      <xdr:nvGrpSpPr>
        <xdr:cNvPr id="23" name="Group 23"/>
        <xdr:cNvGrpSpPr>
          <a:grpSpLocks/>
        </xdr:cNvGrpSpPr>
      </xdr:nvGrpSpPr>
      <xdr:grpSpPr>
        <a:xfrm>
          <a:off x="0" y="60007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24" name="Line 24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0</xdr:colOff>
      <xdr:row>42</xdr:row>
      <xdr:rowOff>0</xdr:rowOff>
    </xdr:to>
    <xdr:grpSp>
      <xdr:nvGrpSpPr>
        <xdr:cNvPr id="26" name="Group 26"/>
        <xdr:cNvGrpSpPr>
          <a:grpSpLocks/>
        </xdr:cNvGrpSpPr>
      </xdr:nvGrpSpPr>
      <xdr:grpSpPr>
        <a:xfrm>
          <a:off x="0" y="58483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0</xdr:colOff>
      <xdr:row>41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0" y="56959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40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0" y="55435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0</xdr:colOff>
      <xdr:row>45</xdr:row>
      <xdr:rowOff>0</xdr:rowOff>
    </xdr:to>
    <xdr:grpSp>
      <xdr:nvGrpSpPr>
        <xdr:cNvPr id="35" name="Group 38"/>
        <xdr:cNvGrpSpPr>
          <a:grpSpLocks/>
        </xdr:cNvGrpSpPr>
      </xdr:nvGrpSpPr>
      <xdr:grpSpPr>
        <a:xfrm>
          <a:off x="0" y="63055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36" name="Line 39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40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0</xdr:colOff>
      <xdr:row>44</xdr:row>
      <xdr:rowOff>0</xdr:rowOff>
    </xdr:to>
    <xdr:grpSp>
      <xdr:nvGrpSpPr>
        <xdr:cNvPr id="38" name="Group 41"/>
        <xdr:cNvGrpSpPr>
          <a:grpSpLocks/>
        </xdr:cNvGrpSpPr>
      </xdr:nvGrpSpPr>
      <xdr:grpSpPr>
        <a:xfrm>
          <a:off x="0" y="61531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39" name="Line 42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3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0</xdr:colOff>
      <xdr:row>43</xdr:row>
      <xdr:rowOff>0</xdr:rowOff>
    </xdr:to>
    <xdr:grpSp>
      <xdr:nvGrpSpPr>
        <xdr:cNvPr id="41" name="Group 44"/>
        <xdr:cNvGrpSpPr>
          <a:grpSpLocks/>
        </xdr:cNvGrpSpPr>
      </xdr:nvGrpSpPr>
      <xdr:grpSpPr>
        <a:xfrm>
          <a:off x="0" y="60007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42" name="Line 45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3" name="Line 46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0</xdr:colOff>
      <xdr:row>42</xdr:row>
      <xdr:rowOff>0</xdr:rowOff>
    </xdr:to>
    <xdr:grpSp>
      <xdr:nvGrpSpPr>
        <xdr:cNvPr id="44" name="Group 47"/>
        <xdr:cNvGrpSpPr>
          <a:grpSpLocks/>
        </xdr:cNvGrpSpPr>
      </xdr:nvGrpSpPr>
      <xdr:grpSpPr>
        <a:xfrm>
          <a:off x="0" y="58483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45" name="Line 48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6" name="Line 49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0</xdr:colOff>
      <xdr:row>41</xdr:row>
      <xdr:rowOff>0</xdr:rowOff>
    </xdr:to>
    <xdr:grpSp>
      <xdr:nvGrpSpPr>
        <xdr:cNvPr id="47" name="Group 50"/>
        <xdr:cNvGrpSpPr>
          <a:grpSpLocks/>
        </xdr:cNvGrpSpPr>
      </xdr:nvGrpSpPr>
      <xdr:grpSpPr>
        <a:xfrm>
          <a:off x="0" y="56959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48" name="Line 51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Line 52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39</xdr:row>
      <xdr:rowOff>0</xdr:rowOff>
    </xdr:from>
    <xdr:to>
      <xdr:col>25</xdr:col>
      <xdr:colOff>0</xdr:colOff>
      <xdr:row>40</xdr:row>
      <xdr:rowOff>0</xdr:rowOff>
    </xdr:to>
    <xdr:grpSp>
      <xdr:nvGrpSpPr>
        <xdr:cNvPr id="50" name="Group 53"/>
        <xdr:cNvGrpSpPr>
          <a:grpSpLocks/>
        </xdr:cNvGrpSpPr>
      </xdr:nvGrpSpPr>
      <xdr:grpSpPr>
        <a:xfrm>
          <a:off x="2628900" y="55435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51" name="Line 54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Line 55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40</xdr:row>
      <xdr:rowOff>0</xdr:rowOff>
    </xdr:from>
    <xdr:to>
      <xdr:col>25</xdr:col>
      <xdr:colOff>0</xdr:colOff>
      <xdr:row>41</xdr:row>
      <xdr:rowOff>0</xdr:rowOff>
    </xdr:to>
    <xdr:grpSp>
      <xdr:nvGrpSpPr>
        <xdr:cNvPr id="53" name="Group 56"/>
        <xdr:cNvGrpSpPr>
          <a:grpSpLocks/>
        </xdr:cNvGrpSpPr>
      </xdr:nvGrpSpPr>
      <xdr:grpSpPr>
        <a:xfrm>
          <a:off x="2628900" y="56959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54" name="Line 57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5" name="Line 58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0</xdr:colOff>
      <xdr:row>42</xdr:row>
      <xdr:rowOff>0</xdr:rowOff>
    </xdr:to>
    <xdr:grpSp>
      <xdr:nvGrpSpPr>
        <xdr:cNvPr id="56" name="Group 59"/>
        <xdr:cNvGrpSpPr>
          <a:grpSpLocks/>
        </xdr:cNvGrpSpPr>
      </xdr:nvGrpSpPr>
      <xdr:grpSpPr>
        <a:xfrm>
          <a:off x="2628900" y="58483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57" name="Line 60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8" name="Line 61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42</xdr:row>
      <xdr:rowOff>0</xdr:rowOff>
    </xdr:from>
    <xdr:to>
      <xdr:col>25</xdr:col>
      <xdr:colOff>0</xdr:colOff>
      <xdr:row>43</xdr:row>
      <xdr:rowOff>0</xdr:rowOff>
    </xdr:to>
    <xdr:grpSp>
      <xdr:nvGrpSpPr>
        <xdr:cNvPr id="59" name="Group 62"/>
        <xdr:cNvGrpSpPr>
          <a:grpSpLocks/>
        </xdr:cNvGrpSpPr>
      </xdr:nvGrpSpPr>
      <xdr:grpSpPr>
        <a:xfrm>
          <a:off x="2628900" y="60007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60" name="Line 63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Line 64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 editAs="oneCell">
    <xdr:from>
      <xdr:col>88</xdr:col>
      <xdr:colOff>0</xdr:colOff>
      <xdr:row>39</xdr:row>
      <xdr:rowOff>47625</xdr:rowOff>
    </xdr:from>
    <xdr:to>
      <xdr:col>89</xdr:col>
      <xdr:colOff>28575</xdr:colOff>
      <xdr:row>40</xdr:row>
      <xdr:rowOff>38100</xdr:rowOff>
    </xdr:to>
    <xdr:pic>
      <xdr:nvPicPr>
        <xdr:cNvPr id="6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5591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133350</xdr:rowOff>
    </xdr:from>
    <xdr:to>
      <xdr:col>34</xdr:col>
      <xdr:colOff>76200</xdr:colOff>
      <xdr:row>23</xdr:row>
      <xdr:rowOff>66675</xdr:rowOff>
    </xdr:to>
    <xdr:pic>
      <xdr:nvPicPr>
        <xdr:cNvPr id="6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52500"/>
          <a:ext cx="38481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38100</xdr:rowOff>
    </xdr:from>
    <xdr:to>
      <xdr:col>8</xdr:col>
      <xdr:colOff>47625</xdr:colOff>
      <xdr:row>32</xdr:row>
      <xdr:rowOff>0</xdr:rowOff>
    </xdr:to>
    <xdr:pic>
      <xdr:nvPicPr>
        <xdr:cNvPr id="64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390525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38100</xdr:rowOff>
    </xdr:from>
    <xdr:to>
      <xdr:col>19</xdr:col>
      <xdr:colOff>28575</xdr:colOff>
      <xdr:row>31</xdr:row>
      <xdr:rowOff>47625</xdr:rowOff>
    </xdr:to>
    <xdr:pic>
      <xdr:nvPicPr>
        <xdr:cNvPr id="6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" y="3905250"/>
          <a:ext cx="942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0520" r="20539" b="28462"/>
        <a:stretch>
          <a:fillRect/>
        </a:stretch>
      </xdr:blipFill>
      <xdr:spPr>
        <a:xfrm>
          <a:off x="0" y="85725"/>
          <a:ext cx="4572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23</xdr:col>
      <xdr:colOff>0</xdr:colOff>
      <xdr:row>43</xdr:row>
      <xdr:rowOff>0</xdr:rowOff>
    </xdr:from>
    <xdr:to>
      <xdr:col>25</xdr:col>
      <xdr:colOff>0</xdr:colOff>
      <xdr:row>44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628900" y="61531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39</xdr:row>
      <xdr:rowOff>0</xdr:rowOff>
    </xdr:from>
    <xdr:to>
      <xdr:col>25</xdr:col>
      <xdr:colOff>0</xdr:colOff>
      <xdr:row>40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2628900" y="55435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40</xdr:row>
      <xdr:rowOff>0</xdr:rowOff>
    </xdr:from>
    <xdr:to>
      <xdr:col>25</xdr:col>
      <xdr:colOff>0</xdr:colOff>
      <xdr:row>41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2628900" y="56959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0</xdr:colOff>
      <xdr:row>42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2628900" y="58483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42</xdr:row>
      <xdr:rowOff>0</xdr:rowOff>
    </xdr:from>
    <xdr:to>
      <xdr:col>25</xdr:col>
      <xdr:colOff>0</xdr:colOff>
      <xdr:row>43</xdr:row>
      <xdr:rowOff>0</xdr:rowOff>
    </xdr:to>
    <xdr:grpSp>
      <xdr:nvGrpSpPr>
        <xdr:cNvPr id="14" name="Group 14"/>
        <xdr:cNvGrpSpPr>
          <a:grpSpLocks/>
        </xdr:cNvGrpSpPr>
      </xdr:nvGrpSpPr>
      <xdr:grpSpPr>
        <a:xfrm>
          <a:off x="2628900" y="60007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0</xdr:colOff>
      <xdr:row>45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0" y="63055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0</xdr:colOff>
      <xdr:row>44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0" y="61531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0</xdr:colOff>
      <xdr:row>43</xdr:row>
      <xdr:rowOff>0</xdr:rowOff>
    </xdr:to>
    <xdr:grpSp>
      <xdr:nvGrpSpPr>
        <xdr:cNvPr id="23" name="Group 23"/>
        <xdr:cNvGrpSpPr>
          <a:grpSpLocks/>
        </xdr:cNvGrpSpPr>
      </xdr:nvGrpSpPr>
      <xdr:grpSpPr>
        <a:xfrm>
          <a:off x="0" y="60007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24" name="Line 24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0</xdr:colOff>
      <xdr:row>42</xdr:row>
      <xdr:rowOff>0</xdr:rowOff>
    </xdr:to>
    <xdr:grpSp>
      <xdr:nvGrpSpPr>
        <xdr:cNvPr id="26" name="Group 26"/>
        <xdr:cNvGrpSpPr>
          <a:grpSpLocks/>
        </xdr:cNvGrpSpPr>
      </xdr:nvGrpSpPr>
      <xdr:grpSpPr>
        <a:xfrm>
          <a:off x="0" y="58483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0</xdr:colOff>
      <xdr:row>41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0" y="56959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40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0" y="55435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0</xdr:rowOff>
    </xdr:from>
    <xdr:to>
      <xdr:col>2</xdr:col>
      <xdr:colOff>0</xdr:colOff>
      <xdr:row>45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0" y="63055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36" name="Line 36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0</xdr:colOff>
      <xdr:row>44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0" y="61531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39" name="Line 39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0</xdr:colOff>
      <xdr:row>43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0" y="60007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0</xdr:colOff>
      <xdr:row>42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0" y="58483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45" name="Line 45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0</xdr:colOff>
      <xdr:row>41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0" y="56959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48" name="Line 48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39</xdr:row>
      <xdr:rowOff>0</xdr:rowOff>
    </xdr:from>
    <xdr:to>
      <xdr:col>25</xdr:col>
      <xdr:colOff>0</xdr:colOff>
      <xdr:row>40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2628900" y="55435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40</xdr:row>
      <xdr:rowOff>0</xdr:rowOff>
    </xdr:from>
    <xdr:to>
      <xdr:col>25</xdr:col>
      <xdr:colOff>0</xdr:colOff>
      <xdr:row>41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2628900" y="56959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0</xdr:colOff>
      <xdr:row>42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2628900" y="58483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42</xdr:row>
      <xdr:rowOff>0</xdr:rowOff>
    </xdr:from>
    <xdr:to>
      <xdr:col>25</xdr:col>
      <xdr:colOff>0</xdr:colOff>
      <xdr:row>43</xdr:row>
      <xdr:rowOff>0</xdr:rowOff>
    </xdr:to>
    <xdr:grpSp>
      <xdr:nvGrpSpPr>
        <xdr:cNvPr id="59" name="Group 59"/>
        <xdr:cNvGrpSpPr>
          <a:grpSpLocks/>
        </xdr:cNvGrpSpPr>
      </xdr:nvGrpSpPr>
      <xdr:grpSpPr>
        <a:xfrm>
          <a:off x="2628900" y="6000750"/>
          <a:ext cx="228600" cy="152400"/>
          <a:chOff x="276" y="664"/>
          <a:chExt cx="24" cy="16"/>
        </a:xfrm>
        <a:solidFill>
          <a:srgbClr val="FFFFFF"/>
        </a:solidFill>
      </xdr:grpSpPr>
      <xdr:sp>
        <xdr:nvSpPr>
          <xdr:cNvPr id="60" name="Line 60"/>
          <xdr:cNvSpPr>
            <a:spLocks/>
          </xdr:cNvSpPr>
        </xdr:nvSpPr>
        <xdr:spPr>
          <a:xfrm flipV="1">
            <a:off x="276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288" y="664"/>
            <a:ext cx="12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 editAs="oneCell">
    <xdr:from>
      <xdr:col>88</xdr:col>
      <xdr:colOff>0</xdr:colOff>
      <xdr:row>39</xdr:row>
      <xdr:rowOff>47625</xdr:rowOff>
    </xdr:from>
    <xdr:to>
      <xdr:col>89</xdr:col>
      <xdr:colOff>28575</xdr:colOff>
      <xdr:row>40</xdr:row>
      <xdr:rowOff>38100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5591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133350</xdr:rowOff>
    </xdr:from>
    <xdr:to>
      <xdr:col>34</xdr:col>
      <xdr:colOff>76200</xdr:colOff>
      <xdr:row>23</xdr:row>
      <xdr:rowOff>66675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52500"/>
          <a:ext cx="38481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38100</xdr:rowOff>
    </xdr:from>
    <xdr:to>
      <xdr:col>8</xdr:col>
      <xdr:colOff>47625</xdr:colOff>
      <xdr:row>32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390525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38100</xdr:rowOff>
    </xdr:from>
    <xdr:to>
      <xdr:col>19</xdr:col>
      <xdr:colOff>28575</xdr:colOff>
      <xdr:row>31</xdr:row>
      <xdr:rowOff>47625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" y="3905250"/>
          <a:ext cx="942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"/>
  <dimension ref="A1:CS48"/>
  <sheetViews>
    <sheetView showGridLines="0" showRowColHeaders="0" tabSelected="1" zoomScale="90" zoomScaleNormal="90" zoomScaleSheetLayoutView="100" workbookViewId="0" topLeftCell="A1">
      <selection activeCell="BC17" sqref="BC17:BW17"/>
    </sheetView>
  </sheetViews>
  <sheetFormatPr defaultColWidth="8.88671875" defaultRowHeight="14.25" customHeight="1"/>
  <cols>
    <col min="1" max="92" width="1.33203125" style="1" customWidth="1"/>
    <col min="93" max="93" width="3.3359375" style="43" customWidth="1"/>
    <col min="94" max="16384" width="3.3359375" style="1" customWidth="1"/>
  </cols>
  <sheetData>
    <row r="1" spans="1:93" s="3" customFormat="1" ht="6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1" t="s">
        <v>63</v>
      </c>
      <c r="AG1" s="22"/>
      <c r="AH1" s="23" t="s">
        <v>32</v>
      </c>
      <c r="AI1" s="22" t="s">
        <v>33</v>
      </c>
      <c r="AJ1" s="24" t="s">
        <v>64</v>
      </c>
      <c r="AK1" s="22"/>
      <c r="AL1" s="22"/>
      <c r="AM1" s="25"/>
      <c r="AN1" s="22"/>
      <c r="AO1" s="22"/>
      <c r="AP1" s="22"/>
      <c r="AQ1" s="22"/>
      <c r="AR1" s="22"/>
      <c r="AS1" s="22"/>
      <c r="AT1" s="22"/>
      <c r="AU1" s="23" t="s">
        <v>34</v>
      </c>
      <c r="AV1" s="22" t="s">
        <v>33</v>
      </c>
      <c r="AW1" s="24" t="s">
        <v>65</v>
      </c>
      <c r="AX1" s="22"/>
      <c r="AY1" s="22"/>
      <c r="AZ1" s="22"/>
      <c r="BA1" s="22"/>
      <c r="BB1" s="22"/>
      <c r="BC1" s="22"/>
      <c r="BD1" s="22"/>
      <c r="BE1" s="22"/>
      <c r="BF1" s="22"/>
      <c r="BG1" s="23" t="s">
        <v>35</v>
      </c>
      <c r="BH1" s="22" t="s">
        <v>33</v>
      </c>
      <c r="BI1" s="24" t="s">
        <v>66</v>
      </c>
      <c r="BJ1" s="22"/>
      <c r="BK1" s="22"/>
      <c r="BL1" s="22"/>
      <c r="BM1" s="22"/>
      <c r="BN1" s="22"/>
      <c r="BO1" s="22"/>
      <c r="BP1" s="22"/>
      <c r="BQ1" s="22"/>
      <c r="BR1" s="22"/>
      <c r="BS1" s="23" t="s">
        <v>36</v>
      </c>
      <c r="BT1" s="22" t="s">
        <v>33</v>
      </c>
      <c r="BU1" s="24" t="s">
        <v>67</v>
      </c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3" t="s">
        <v>37</v>
      </c>
      <c r="CG1" s="22" t="s">
        <v>33</v>
      </c>
      <c r="CH1" s="24" t="s">
        <v>68</v>
      </c>
      <c r="CI1" s="22"/>
      <c r="CJ1" s="26"/>
      <c r="CK1" s="26"/>
      <c r="CL1" s="22"/>
      <c r="CM1" s="22"/>
      <c r="CN1" s="22"/>
      <c r="CO1" s="43"/>
    </row>
    <row r="2" spans="1:93" s="3" customFormat="1" ht="6.75" customHeight="1">
      <c r="A2" s="20"/>
      <c r="B2" s="20"/>
      <c r="C2" s="20"/>
      <c r="D2" s="20"/>
      <c r="E2" s="239" t="s">
        <v>69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7"/>
      <c r="AC2" s="27"/>
      <c r="AD2" s="20"/>
      <c r="AE2" s="20"/>
      <c r="AF2" s="28"/>
      <c r="AG2" s="22"/>
      <c r="AH2" s="23" t="s">
        <v>38</v>
      </c>
      <c r="AI2" s="22" t="s">
        <v>33</v>
      </c>
      <c r="AJ2" s="24" t="s">
        <v>70</v>
      </c>
      <c r="AK2" s="22"/>
      <c r="AL2" s="22"/>
      <c r="AM2" s="25"/>
      <c r="AN2" s="22"/>
      <c r="AO2" s="22"/>
      <c r="AP2" s="22"/>
      <c r="AQ2" s="22"/>
      <c r="AR2" s="22"/>
      <c r="AS2" s="22"/>
      <c r="AT2" s="22"/>
      <c r="AU2" s="23" t="s">
        <v>39</v>
      </c>
      <c r="AV2" s="22" t="s">
        <v>33</v>
      </c>
      <c r="AW2" s="24" t="s">
        <v>71</v>
      </c>
      <c r="AX2" s="22"/>
      <c r="AY2" s="22"/>
      <c r="AZ2" s="22"/>
      <c r="BA2" s="22"/>
      <c r="BB2" s="22"/>
      <c r="BC2" s="22"/>
      <c r="BD2" s="22"/>
      <c r="BE2" s="22"/>
      <c r="BF2" s="22"/>
      <c r="BG2" s="23" t="s">
        <v>40</v>
      </c>
      <c r="BH2" s="22" t="s">
        <v>33</v>
      </c>
      <c r="BI2" s="24" t="s">
        <v>72</v>
      </c>
      <c r="BJ2" s="22"/>
      <c r="BK2" s="22"/>
      <c r="BL2" s="22"/>
      <c r="BM2" s="22"/>
      <c r="BN2" s="22"/>
      <c r="BO2" s="22"/>
      <c r="BP2" s="22"/>
      <c r="BQ2" s="22"/>
      <c r="BR2" s="22"/>
      <c r="BS2" s="23" t="s">
        <v>41</v>
      </c>
      <c r="BT2" s="22" t="s">
        <v>33</v>
      </c>
      <c r="BU2" s="24" t="s">
        <v>73</v>
      </c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3" t="s">
        <v>42</v>
      </c>
      <c r="CG2" s="22" t="s">
        <v>33</v>
      </c>
      <c r="CH2" s="24" t="s">
        <v>74</v>
      </c>
      <c r="CI2" s="22"/>
      <c r="CJ2" s="26"/>
      <c r="CK2" s="26"/>
      <c r="CL2" s="22"/>
      <c r="CM2" s="22"/>
      <c r="CN2" s="22"/>
      <c r="CO2" s="43"/>
    </row>
    <row r="3" spans="1:93" s="3" customFormat="1" ht="6.75" customHeight="1">
      <c r="A3" s="20"/>
      <c r="B3" s="20"/>
      <c r="C3" s="20"/>
      <c r="D3" s="2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7"/>
      <c r="AC3" s="27"/>
      <c r="AD3" s="20"/>
      <c r="AE3" s="20"/>
      <c r="AF3" s="28"/>
      <c r="AG3" s="22"/>
      <c r="AH3" s="23" t="s">
        <v>43</v>
      </c>
      <c r="AI3" s="22" t="s">
        <v>33</v>
      </c>
      <c r="AJ3" s="24" t="s">
        <v>75</v>
      </c>
      <c r="AK3" s="22"/>
      <c r="AL3" s="22"/>
      <c r="AM3" s="25"/>
      <c r="AN3" s="22"/>
      <c r="AO3" s="22"/>
      <c r="AP3" s="22"/>
      <c r="AQ3" s="22"/>
      <c r="AR3" s="22"/>
      <c r="AS3" s="22"/>
      <c r="AT3" s="22"/>
      <c r="AU3" s="23" t="s">
        <v>44</v>
      </c>
      <c r="AV3" s="22" t="s">
        <v>33</v>
      </c>
      <c r="AW3" s="24" t="s">
        <v>76</v>
      </c>
      <c r="AX3" s="22"/>
      <c r="AY3" s="22"/>
      <c r="AZ3" s="22"/>
      <c r="BA3" s="22"/>
      <c r="BB3" s="22"/>
      <c r="BC3" s="22"/>
      <c r="BD3" s="22"/>
      <c r="BE3" s="22"/>
      <c r="BF3" s="22"/>
      <c r="BG3" s="23" t="s">
        <v>45</v>
      </c>
      <c r="BH3" s="22" t="s">
        <v>33</v>
      </c>
      <c r="BI3" s="24" t="s">
        <v>77</v>
      </c>
      <c r="BJ3" s="22"/>
      <c r="BK3" s="22"/>
      <c r="BL3" s="22"/>
      <c r="BM3" s="22"/>
      <c r="BN3" s="22"/>
      <c r="BO3" s="22"/>
      <c r="BP3" s="22"/>
      <c r="BQ3" s="22"/>
      <c r="BR3" s="22"/>
      <c r="BS3" s="23" t="s">
        <v>46</v>
      </c>
      <c r="BT3" s="22" t="s">
        <v>33</v>
      </c>
      <c r="BU3" s="24" t="s">
        <v>78</v>
      </c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3" t="s">
        <v>47</v>
      </c>
      <c r="CG3" s="22" t="s">
        <v>33</v>
      </c>
      <c r="CH3" s="24" t="s">
        <v>48</v>
      </c>
      <c r="CI3" s="22"/>
      <c r="CJ3" s="26"/>
      <c r="CK3" s="26"/>
      <c r="CL3" s="22"/>
      <c r="CM3" s="22"/>
      <c r="CN3" s="22"/>
      <c r="CO3" s="43"/>
    </row>
    <row r="4" spans="1:93" s="3" customFormat="1" ht="6.75" customHeight="1">
      <c r="A4" s="20"/>
      <c r="B4" s="20"/>
      <c r="C4" s="20"/>
      <c r="D4" s="2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7"/>
      <c r="AC4" s="27"/>
      <c r="AD4" s="20"/>
      <c r="AE4" s="20"/>
      <c r="AF4" s="28"/>
      <c r="AG4" s="22"/>
      <c r="AH4" s="23" t="s">
        <v>49</v>
      </c>
      <c r="AI4" s="22" t="s">
        <v>33</v>
      </c>
      <c r="AJ4" s="24" t="s">
        <v>79</v>
      </c>
      <c r="AK4" s="22"/>
      <c r="AL4" s="22"/>
      <c r="AM4" s="25"/>
      <c r="AN4" s="22"/>
      <c r="AO4" s="22"/>
      <c r="AP4" s="22"/>
      <c r="AQ4" s="22"/>
      <c r="AR4" s="22"/>
      <c r="AS4" s="22"/>
      <c r="AT4" s="22"/>
      <c r="AU4" s="23" t="s">
        <v>50</v>
      </c>
      <c r="AV4" s="22" t="s">
        <v>33</v>
      </c>
      <c r="AW4" s="24" t="s">
        <v>80</v>
      </c>
      <c r="AX4" s="22"/>
      <c r="AY4" s="22"/>
      <c r="AZ4" s="22"/>
      <c r="BA4" s="22"/>
      <c r="BB4" s="22"/>
      <c r="BC4" s="22"/>
      <c r="BD4" s="22"/>
      <c r="BE4" s="22"/>
      <c r="BF4" s="22"/>
      <c r="BG4" s="23" t="s">
        <v>51</v>
      </c>
      <c r="BH4" s="22" t="s">
        <v>33</v>
      </c>
      <c r="BI4" s="24" t="s">
        <v>81</v>
      </c>
      <c r="BJ4" s="22"/>
      <c r="BK4" s="22"/>
      <c r="BL4" s="22"/>
      <c r="BM4" s="22"/>
      <c r="BN4" s="22"/>
      <c r="BO4" s="22"/>
      <c r="BP4" s="22"/>
      <c r="BQ4" s="22"/>
      <c r="BR4" s="22"/>
      <c r="BS4" s="23" t="s">
        <v>52</v>
      </c>
      <c r="BT4" s="22" t="s">
        <v>33</v>
      </c>
      <c r="BU4" s="24" t="s">
        <v>82</v>
      </c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5" t="s">
        <v>53</v>
      </c>
      <c r="CG4" s="26"/>
      <c r="CH4" s="22"/>
      <c r="CI4" s="22"/>
      <c r="CJ4" s="26"/>
      <c r="CK4" s="26"/>
      <c r="CL4" s="22"/>
      <c r="CM4" s="22"/>
      <c r="CN4" s="22"/>
      <c r="CO4" s="43"/>
    </row>
    <row r="5" spans="1:93" s="3" customFormat="1" ht="6.75" customHeight="1">
      <c r="A5" s="20"/>
      <c r="B5" s="20"/>
      <c r="C5" s="20"/>
      <c r="D5" s="2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7"/>
      <c r="AC5" s="27"/>
      <c r="AD5" s="20"/>
      <c r="AE5" s="20"/>
      <c r="AF5" s="28"/>
      <c r="AG5" s="22"/>
      <c r="AH5" s="23" t="s">
        <v>54</v>
      </c>
      <c r="AI5" s="22" t="s">
        <v>33</v>
      </c>
      <c r="AJ5" s="24" t="s">
        <v>83</v>
      </c>
      <c r="AK5" s="22"/>
      <c r="AL5" s="22"/>
      <c r="AM5" s="25"/>
      <c r="AN5" s="22"/>
      <c r="AO5" s="22"/>
      <c r="AP5" s="22"/>
      <c r="AQ5" s="22"/>
      <c r="AR5" s="22"/>
      <c r="AS5" s="22"/>
      <c r="AT5" s="22"/>
      <c r="AU5" s="23" t="s">
        <v>55</v>
      </c>
      <c r="AV5" s="22" t="s">
        <v>33</v>
      </c>
      <c r="AW5" s="24" t="s">
        <v>84</v>
      </c>
      <c r="AX5" s="22"/>
      <c r="AY5" s="22"/>
      <c r="AZ5" s="22"/>
      <c r="BA5" s="22"/>
      <c r="BB5" s="22"/>
      <c r="BC5" s="22"/>
      <c r="BD5" s="22"/>
      <c r="BE5" s="22"/>
      <c r="BF5" s="22"/>
      <c r="BG5" s="23" t="s">
        <v>56</v>
      </c>
      <c r="BH5" s="22" t="s">
        <v>33</v>
      </c>
      <c r="BI5" s="24" t="s">
        <v>85</v>
      </c>
      <c r="BJ5" s="22"/>
      <c r="BK5" s="22"/>
      <c r="BL5" s="22"/>
      <c r="BM5" s="22"/>
      <c r="BN5" s="22"/>
      <c r="BO5" s="22"/>
      <c r="BP5" s="22"/>
      <c r="BQ5" s="22"/>
      <c r="BR5" s="22"/>
      <c r="BS5" s="23" t="s">
        <v>57</v>
      </c>
      <c r="BT5" s="22" t="s">
        <v>33</v>
      </c>
      <c r="BU5" s="24" t="s">
        <v>86</v>
      </c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5"/>
      <c r="CG5" s="22"/>
      <c r="CH5" s="22"/>
      <c r="CI5" s="22"/>
      <c r="CJ5" s="26"/>
      <c r="CK5" s="26"/>
      <c r="CL5" s="22"/>
      <c r="CM5" s="22"/>
      <c r="CN5" s="22"/>
      <c r="CO5" s="43"/>
    </row>
    <row r="6" spans="1:93" s="3" customFormat="1" ht="6.75" customHeight="1">
      <c r="A6" s="20"/>
      <c r="B6" s="20"/>
      <c r="C6" s="20"/>
      <c r="D6" s="20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  <c r="T6" s="31"/>
      <c r="U6" s="31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2"/>
      <c r="AG6" s="22"/>
      <c r="AH6" s="23" t="s">
        <v>58</v>
      </c>
      <c r="AI6" s="22" t="s">
        <v>33</v>
      </c>
      <c r="AJ6" s="24" t="s">
        <v>87</v>
      </c>
      <c r="AK6" s="22"/>
      <c r="AL6" s="22"/>
      <c r="AM6" s="25"/>
      <c r="AN6" s="22"/>
      <c r="AO6" s="22"/>
      <c r="AP6" s="22"/>
      <c r="AQ6" s="22"/>
      <c r="AR6" s="22"/>
      <c r="AS6" s="22"/>
      <c r="AT6" s="22"/>
      <c r="AU6" s="23" t="s">
        <v>59</v>
      </c>
      <c r="AV6" s="22" t="s">
        <v>33</v>
      </c>
      <c r="AW6" s="24" t="s">
        <v>88</v>
      </c>
      <c r="AX6" s="22"/>
      <c r="AY6" s="22"/>
      <c r="AZ6" s="22"/>
      <c r="BA6" s="22"/>
      <c r="BB6" s="22"/>
      <c r="BC6" s="22"/>
      <c r="BD6" s="22"/>
      <c r="BE6" s="22"/>
      <c r="BF6" s="22"/>
      <c r="BG6" s="23" t="s">
        <v>60</v>
      </c>
      <c r="BH6" s="22" t="s">
        <v>33</v>
      </c>
      <c r="BI6" s="24" t="s">
        <v>89</v>
      </c>
      <c r="BJ6" s="22"/>
      <c r="BK6" s="22"/>
      <c r="BL6" s="22"/>
      <c r="BM6" s="22"/>
      <c r="BN6" s="22"/>
      <c r="BO6" s="22"/>
      <c r="BP6" s="22"/>
      <c r="BQ6" s="22"/>
      <c r="BR6" s="22"/>
      <c r="BS6" s="23" t="s">
        <v>61</v>
      </c>
      <c r="BT6" s="22" t="s">
        <v>33</v>
      </c>
      <c r="BU6" s="24" t="s">
        <v>90</v>
      </c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5"/>
      <c r="CG6" s="22"/>
      <c r="CH6" s="22"/>
      <c r="CI6" s="22"/>
      <c r="CJ6" s="26"/>
      <c r="CK6" s="26"/>
      <c r="CL6" s="22"/>
      <c r="CM6" s="22"/>
      <c r="CN6" s="22"/>
      <c r="CO6" s="43"/>
    </row>
    <row r="7" spans="1:93" s="3" customFormat="1" ht="12" customHeight="1">
      <c r="A7" s="39" t="s">
        <v>91</v>
      </c>
      <c r="B7" s="17"/>
      <c r="C7" s="17"/>
      <c r="D7" s="2"/>
      <c r="E7" s="14"/>
      <c r="F7" s="14"/>
      <c r="G7" s="14"/>
      <c r="H7" s="14"/>
      <c r="I7" s="14"/>
      <c r="J7" s="14"/>
      <c r="K7" s="129" t="s">
        <v>101</v>
      </c>
      <c r="L7" s="80"/>
      <c r="M7" s="80"/>
      <c r="N7" s="80"/>
      <c r="O7" s="80"/>
      <c r="P7" s="80"/>
      <c r="Q7" s="86"/>
      <c r="R7" s="73"/>
      <c r="S7" s="74"/>
      <c r="T7" s="75"/>
      <c r="U7" s="76"/>
      <c r="V7" s="76"/>
      <c r="W7" s="41" t="s">
        <v>27</v>
      </c>
      <c r="X7" s="77"/>
      <c r="Y7" s="77"/>
      <c r="Z7" s="77"/>
      <c r="AA7" s="79"/>
      <c r="AB7" s="74"/>
      <c r="AC7" s="75"/>
      <c r="AD7" s="76"/>
      <c r="AE7" s="76"/>
      <c r="AF7" s="41" t="s">
        <v>27</v>
      </c>
      <c r="AG7" s="77"/>
      <c r="AH7" s="77"/>
      <c r="AI7" s="77"/>
      <c r="AJ7" s="79"/>
      <c r="AK7" s="74"/>
      <c r="AL7" s="75"/>
      <c r="AM7" s="76"/>
      <c r="AN7" s="76"/>
      <c r="AO7" s="42" t="s">
        <v>27</v>
      </c>
      <c r="AP7" s="77"/>
      <c r="AQ7" s="77"/>
      <c r="AR7" s="78"/>
      <c r="AS7" s="2"/>
      <c r="AT7" s="2"/>
      <c r="AU7" s="123" t="s">
        <v>62</v>
      </c>
      <c r="AV7" s="72"/>
      <c r="AW7" s="70" t="s">
        <v>92</v>
      </c>
      <c r="AX7" s="71"/>
      <c r="AY7" s="71"/>
      <c r="AZ7" s="71"/>
      <c r="BA7" s="71"/>
      <c r="BB7" s="72"/>
      <c r="BC7" s="70" t="s">
        <v>93</v>
      </c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2"/>
      <c r="BX7" s="70" t="s">
        <v>94</v>
      </c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2"/>
      <c r="CK7" s="70" t="s">
        <v>95</v>
      </c>
      <c r="CL7" s="71"/>
      <c r="CM7" s="71"/>
      <c r="CN7" s="81"/>
      <c r="CO7" s="43"/>
    </row>
    <row r="8" spans="1:93" s="3" customFormat="1" ht="12" customHeight="1">
      <c r="A8" s="4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7"/>
      <c r="AS8" s="5"/>
      <c r="AT8" s="5"/>
      <c r="AU8" s="126">
        <v>1</v>
      </c>
      <c r="AV8" s="49"/>
      <c r="AW8" s="48" t="s">
        <v>131</v>
      </c>
      <c r="AX8" s="52"/>
      <c r="AY8" s="52"/>
      <c r="AZ8" s="52"/>
      <c r="BA8" s="52"/>
      <c r="BB8" s="49"/>
      <c r="BC8" s="58" t="s">
        <v>134</v>
      </c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60"/>
      <c r="BX8" s="58" t="s">
        <v>137</v>
      </c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60"/>
      <c r="CK8" s="233">
        <v>4</v>
      </c>
      <c r="CL8" s="234"/>
      <c r="CM8" s="235"/>
      <c r="CN8" s="236"/>
      <c r="CO8" s="43"/>
    </row>
    <row r="9" spans="1:93" s="3" customFormat="1" ht="12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7"/>
      <c r="AS9" s="5"/>
      <c r="AT9" s="5"/>
      <c r="AU9" s="126">
        <v>2</v>
      </c>
      <c r="AV9" s="49"/>
      <c r="AW9" s="48" t="s">
        <v>132</v>
      </c>
      <c r="AX9" s="52"/>
      <c r="AY9" s="52"/>
      <c r="AZ9" s="52"/>
      <c r="BA9" s="52"/>
      <c r="BB9" s="49"/>
      <c r="BC9" s="58" t="s">
        <v>135</v>
      </c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60"/>
      <c r="BX9" s="58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60"/>
      <c r="CK9" s="233">
        <v>3.23</v>
      </c>
      <c r="CL9" s="234"/>
      <c r="CM9" s="235"/>
      <c r="CN9" s="236"/>
      <c r="CO9" s="43"/>
    </row>
    <row r="10" spans="1:92" ht="12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7"/>
      <c r="AS10" s="5"/>
      <c r="AT10" s="5"/>
      <c r="AU10" s="126">
        <v>3</v>
      </c>
      <c r="AV10" s="49"/>
      <c r="AW10" s="48" t="s">
        <v>133</v>
      </c>
      <c r="AX10" s="52"/>
      <c r="AY10" s="52"/>
      <c r="AZ10" s="52"/>
      <c r="BA10" s="52"/>
      <c r="BB10" s="49"/>
      <c r="BC10" s="58" t="s">
        <v>136</v>
      </c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60"/>
      <c r="BX10" s="58" t="s">
        <v>138</v>
      </c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60"/>
      <c r="CK10" s="233">
        <v>3.61</v>
      </c>
      <c r="CL10" s="234"/>
      <c r="CM10" s="235"/>
      <c r="CN10" s="236"/>
    </row>
    <row r="11" spans="1:92" ht="12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7"/>
      <c r="AS11" s="5"/>
      <c r="AT11" s="5"/>
      <c r="AU11" s="126"/>
      <c r="AV11" s="49"/>
      <c r="AW11" s="48"/>
      <c r="AX11" s="52"/>
      <c r="AY11" s="52"/>
      <c r="AZ11" s="52"/>
      <c r="BA11" s="52"/>
      <c r="BB11" s="49"/>
      <c r="BC11" s="58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60"/>
      <c r="BX11" s="58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60"/>
      <c r="CK11" s="233"/>
      <c r="CL11" s="234"/>
      <c r="CM11" s="235"/>
      <c r="CN11" s="236"/>
    </row>
    <row r="12" spans="1:92" ht="12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7"/>
      <c r="AS12" s="5"/>
      <c r="AT12" s="5"/>
      <c r="AU12" s="126"/>
      <c r="AV12" s="49"/>
      <c r="AW12" s="48"/>
      <c r="AX12" s="52"/>
      <c r="AY12" s="52"/>
      <c r="AZ12" s="52"/>
      <c r="BA12" s="52"/>
      <c r="BB12" s="49"/>
      <c r="BC12" s="58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60"/>
      <c r="BX12" s="58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60"/>
      <c r="CK12" s="233"/>
      <c r="CL12" s="234"/>
      <c r="CM12" s="235"/>
      <c r="CN12" s="236"/>
    </row>
    <row r="13" spans="1:92" ht="12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7"/>
      <c r="AS13" s="5"/>
      <c r="AT13" s="5"/>
      <c r="AU13" s="126"/>
      <c r="AV13" s="49"/>
      <c r="AW13" s="48"/>
      <c r="AX13" s="52"/>
      <c r="AY13" s="52"/>
      <c r="AZ13" s="52"/>
      <c r="BA13" s="52"/>
      <c r="BB13" s="49"/>
      <c r="BC13" s="64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60"/>
      <c r="BX13" s="64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60"/>
      <c r="CK13" s="233"/>
      <c r="CL13" s="234"/>
      <c r="CM13" s="235"/>
      <c r="CN13" s="236"/>
    </row>
    <row r="14" spans="1:92" ht="12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5"/>
      <c r="AJ14" s="5"/>
      <c r="AK14" s="5"/>
      <c r="AL14" s="5"/>
      <c r="AM14" s="5"/>
      <c r="AN14" s="5"/>
      <c r="AO14" s="5"/>
      <c r="AP14" s="5"/>
      <c r="AQ14" s="5"/>
      <c r="AR14" s="7"/>
      <c r="AS14" s="5"/>
      <c r="AT14" s="5"/>
      <c r="AU14" s="126"/>
      <c r="AV14" s="49"/>
      <c r="AW14" s="48"/>
      <c r="AX14" s="52"/>
      <c r="AY14" s="52"/>
      <c r="AZ14" s="52"/>
      <c r="BA14" s="52"/>
      <c r="BB14" s="49"/>
      <c r="BC14" s="64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60"/>
      <c r="BX14" s="64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60"/>
      <c r="CK14" s="233"/>
      <c r="CL14" s="234"/>
      <c r="CM14" s="235"/>
      <c r="CN14" s="236"/>
    </row>
    <row r="15" spans="1:92" ht="12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6"/>
      <c r="AA15" s="5"/>
      <c r="AB15" s="5"/>
      <c r="AC15" s="5"/>
      <c r="AD15" s="5"/>
      <c r="AE15" s="5"/>
      <c r="AF15" s="5"/>
      <c r="AG15" s="5"/>
      <c r="AH15" s="6"/>
      <c r="AI15" s="5"/>
      <c r="AJ15" s="5"/>
      <c r="AK15" s="5"/>
      <c r="AL15" s="5"/>
      <c r="AM15" s="5"/>
      <c r="AN15" s="5"/>
      <c r="AO15" s="5"/>
      <c r="AP15" s="5"/>
      <c r="AQ15" s="5"/>
      <c r="AR15" s="7"/>
      <c r="AS15" s="5"/>
      <c r="AT15" s="5"/>
      <c r="AU15" s="126"/>
      <c r="AV15" s="49"/>
      <c r="AW15" s="48"/>
      <c r="AX15" s="52"/>
      <c r="AY15" s="52"/>
      <c r="AZ15" s="52"/>
      <c r="BA15" s="52"/>
      <c r="BB15" s="49"/>
      <c r="BC15" s="64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60"/>
      <c r="BX15" s="64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60"/>
      <c r="CK15" s="233"/>
      <c r="CL15" s="234"/>
      <c r="CM15" s="235"/>
      <c r="CN15" s="236"/>
    </row>
    <row r="16" spans="1:92" ht="12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  <c r="AA16" s="5"/>
      <c r="AB16" s="5"/>
      <c r="AC16" s="5"/>
      <c r="AD16" s="5"/>
      <c r="AE16" s="5"/>
      <c r="AF16" s="5"/>
      <c r="AG16" s="5"/>
      <c r="AH16" s="6"/>
      <c r="AI16" s="5"/>
      <c r="AJ16" s="5"/>
      <c r="AK16" s="5"/>
      <c r="AL16" s="5"/>
      <c r="AM16" s="5"/>
      <c r="AN16" s="5"/>
      <c r="AO16" s="5"/>
      <c r="AP16" s="5"/>
      <c r="AQ16" s="5"/>
      <c r="AR16" s="7"/>
      <c r="AS16" s="5"/>
      <c r="AT16" s="5"/>
      <c r="AU16" s="126"/>
      <c r="AV16" s="49"/>
      <c r="AW16" s="48"/>
      <c r="AX16" s="52"/>
      <c r="AY16" s="52"/>
      <c r="AZ16" s="52"/>
      <c r="BA16" s="52"/>
      <c r="BB16" s="49"/>
      <c r="BC16" s="64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60"/>
      <c r="BX16" s="64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60"/>
      <c r="CK16" s="233"/>
      <c r="CL16" s="234"/>
      <c r="CM16" s="235"/>
      <c r="CN16" s="236"/>
    </row>
    <row r="17" spans="1:92" ht="12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6"/>
      <c r="T17" s="5"/>
      <c r="U17" s="5"/>
      <c r="V17" s="5"/>
      <c r="W17" s="5"/>
      <c r="X17" s="5"/>
      <c r="Y17" s="5"/>
      <c r="Z17" s="6"/>
      <c r="AA17" s="5"/>
      <c r="AB17" s="5"/>
      <c r="AC17" s="5"/>
      <c r="AD17" s="5"/>
      <c r="AE17" s="5"/>
      <c r="AF17" s="5"/>
      <c r="AG17" s="5"/>
      <c r="AH17" s="6"/>
      <c r="AI17" s="5"/>
      <c r="AJ17" s="5"/>
      <c r="AK17" s="5"/>
      <c r="AL17" s="5"/>
      <c r="AM17" s="5"/>
      <c r="AN17" s="5"/>
      <c r="AO17" s="5"/>
      <c r="AP17" s="5"/>
      <c r="AQ17" s="5"/>
      <c r="AR17" s="7"/>
      <c r="AS17" s="5"/>
      <c r="AT17" s="5"/>
      <c r="AU17" s="126"/>
      <c r="AV17" s="49"/>
      <c r="AW17" s="48"/>
      <c r="AX17" s="52"/>
      <c r="AY17" s="52"/>
      <c r="AZ17" s="52"/>
      <c r="BA17" s="52"/>
      <c r="BB17" s="49"/>
      <c r="BC17" s="64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60"/>
      <c r="BX17" s="64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60"/>
      <c r="CK17" s="233"/>
      <c r="CL17" s="234"/>
      <c r="CM17" s="235"/>
      <c r="CN17" s="236"/>
    </row>
    <row r="18" spans="1:92" ht="12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  <c r="AA18" s="5"/>
      <c r="AB18" s="5"/>
      <c r="AC18" s="5"/>
      <c r="AD18" s="5"/>
      <c r="AE18" s="5"/>
      <c r="AF18" s="5"/>
      <c r="AG18" s="5"/>
      <c r="AH18" s="6"/>
      <c r="AI18" s="5"/>
      <c r="AJ18" s="5"/>
      <c r="AK18" s="5"/>
      <c r="AL18" s="5"/>
      <c r="AM18" s="5"/>
      <c r="AN18" s="5"/>
      <c r="AO18" s="5"/>
      <c r="AP18" s="5"/>
      <c r="AQ18" s="5"/>
      <c r="AR18" s="7"/>
      <c r="AS18" s="5"/>
      <c r="AT18" s="5"/>
      <c r="AU18" s="126"/>
      <c r="AV18" s="49"/>
      <c r="AW18" s="48"/>
      <c r="AX18" s="52"/>
      <c r="AY18" s="52"/>
      <c r="AZ18" s="52"/>
      <c r="BA18" s="52"/>
      <c r="BB18" s="49"/>
      <c r="BC18" s="186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8"/>
      <c r="CK18" s="237"/>
      <c r="CL18" s="238"/>
      <c r="CM18" s="189"/>
      <c r="CN18" s="190"/>
    </row>
    <row r="19" spans="1:92" ht="12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5"/>
      <c r="AB19" s="5"/>
      <c r="AC19" s="6"/>
      <c r="AD19" s="5"/>
      <c r="AE19" s="5"/>
      <c r="AF19" s="5"/>
      <c r="AG19" s="5"/>
      <c r="AH19" s="6"/>
      <c r="AI19" s="5"/>
      <c r="AJ19" s="5"/>
      <c r="AK19" s="5"/>
      <c r="AL19" s="5"/>
      <c r="AM19" s="5"/>
      <c r="AN19" s="5"/>
      <c r="AO19" s="5"/>
      <c r="AP19" s="5"/>
      <c r="AQ19" s="5"/>
      <c r="AR19" s="7"/>
      <c r="AS19" s="5"/>
      <c r="AT19" s="5"/>
      <c r="AU19" s="127"/>
      <c r="AV19" s="128"/>
      <c r="AW19" s="229"/>
      <c r="AX19" s="168"/>
      <c r="AY19" s="168"/>
      <c r="AZ19" s="168"/>
      <c r="BA19" s="168"/>
      <c r="BB19" s="169"/>
      <c r="BC19" s="180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2"/>
      <c r="BR19" s="191"/>
      <c r="BS19" s="51"/>
      <c r="BT19" s="50"/>
      <c r="BU19" s="51"/>
      <c r="BV19" s="180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2"/>
      <c r="CK19" s="183"/>
      <c r="CL19" s="184"/>
      <c r="CM19" s="184"/>
      <c r="CN19" s="185"/>
    </row>
    <row r="20" spans="1:92" ht="12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5"/>
      <c r="AA20" s="5"/>
      <c r="AB20" s="5"/>
      <c r="AC20" s="5"/>
      <c r="AD20" s="5"/>
      <c r="AE20" s="5"/>
      <c r="AF20" s="5"/>
      <c r="AG20" s="6"/>
      <c r="AH20" s="6"/>
      <c r="AI20" s="5"/>
      <c r="AJ20" s="5"/>
      <c r="AK20" s="5"/>
      <c r="AL20" s="5"/>
      <c r="AM20" s="5"/>
      <c r="AN20" s="5"/>
      <c r="AO20" s="5"/>
      <c r="AP20" s="5"/>
      <c r="AQ20" s="5"/>
      <c r="AR20" s="7"/>
      <c r="AS20" s="5"/>
      <c r="AT20" s="5"/>
      <c r="AU20" s="124"/>
      <c r="AV20" s="125"/>
      <c r="AW20" s="48"/>
      <c r="AX20" s="52"/>
      <c r="AY20" s="52"/>
      <c r="AZ20" s="52"/>
      <c r="BA20" s="52"/>
      <c r="BB20" s="49"/>
      <c r="BC20" s="64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60"/>
      <c r="BR20" s="48"/>
      <c r="BS20" s="49"/>
      <c r="BT20" s="52"/>
      <c r="BU20" s="49"/>
      <c r="BV20" s="64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60"/>
      <c r="CK20" s="55"/>
      <c r="CL20" s="56"/>
      <c r="CM20" s="56"/>
      <c r="CN20" s="57"/>
    </row>
    <row r="21" spans="1:92" ht="12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5"/>
      <c r="AJ21" s="5"/>
      <c r="AK21" s="5"/>
      <c r="AL21" s="5"/>
      <c r="AM21" s="5"/>
      <c r="AN21" s="5"/>
      <c r="AO21" s="5"/>
      <c r="AP21" s="5"/>
      <c r="AQ21" s="5"/>
      <c r="AR21" s="7"/>
      <c r="AS21" s="5"/>
      <c r="AT21" s="5"/>
      <c r="AU21" s="124"/>
      <c r="AV21" s="125"/>
      <c r="AW21" s="48"/>
      <c r="AX21" s="52"/>
      <c r="AY21" s="52"/>
      <c r="AZ21" s="52"/>
      <c r="BA21" s="52"/>
      <c r="BB21" s="49"/>
      <c r="BC21" s="64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60"/>
      <c r="BR21" s="48"/>
      <c r="BS21" s="49"/>
      <c r="BT21" s="52"/>
      <c r="BU21" s="49"/>
      <c r="BV21" s="64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60"/>
      <c r="CK21" s="55"/>
      <c r="CL21" s="56"/>
      <c r="CM21" s="56"/>
      <c r="CN21" s="57"/>
    </row>
    <row r="22" spans="1:92" ht="12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7"/>
      <c r="AS22" s="5"/>
      <c r="AT22" s="5"/>
      <c r="AU22" s="124"/>
      <c r="AV22" s="125"/>
      <c r="AW22" s="48"/>
      <c r="AX22" s="52"/>
      <c r="AY22" s="52"/>
      <c r="AZ22" s="52"/>
      <c r="BA22" s="52"/>
      <c r="BB22" s="49"/>
      <c r="BC22" s="64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60"/>
      <c r="BR22" s="48"/>
      <c r="BS22" s="49"/>
      <c r="BT22" s="52"/>
      <c r="BU22" s="49"/>
      <c r="BV22" s="64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60"/>
      <c r="CK22" s="55"/>
      <c r="CL22" s="56"/>
      <c r="CM22" s="56"/>
      <c r="CN22" s="57"/>
    </row>
    <row r="23" spans="1:92" ht="12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7"/>
      <c r="AS23" s="5"/>
      <c r="AT23" s="5"/>
      <c r="AU23" s="124"/>
      <c r="AV23" s="125"/>
      <c r="AW23" s="48"/>
      <c r="AX23" s="52"/>
      <c r="AY23" s="52"/>
      <c r="AZ23" s="52"/>
      <c r="BA23" s="52"/>
      <c r="BB23" s="49"/>
      <c r="BC23" s="64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60"/>
      <c r="BR23" s="48"/>
      <c r="BS23" s="49"/>
      <c r="BT23" s="52"/>
      <c r="BU23" s="49"/>
      <c r="BV23" s="64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60"/>
      <c r="CK23" s="55"/>
      <c r="CL23" s="56"/>
      <c r="CM23" s="56"/>
      <c r="CN23" s="57"/>
    </row>
    <row r="24" spans="1:92" ht="12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7"/>
      <c r="AS24" s="5"/>
      <c r="AT24" s="5"/>
      <c r="AU24" s="124"/>
      <c r="AV24" s="125"/>
      <c r="AW24" s="48"/>
      <c r="AX24" s="52"/>
      <c r="AY24" s="52"/>
      <c r="AZ24" s="52"/>
      <c r="BA24" s="52"/>
      <c r="BB24" s="49"/>
      <c r="BC24" s="64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60"/>
      <c r="BR24" s="48"/>
      <c r="BS24" s="49"/>
      <c r="BT24" s="52"/>
      <c r="BU24" s="49"/>
      <c r="BV24" s="64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60"/>
      <c r="CK24" s="55"/>
      <c r="CL24" s="56"/>
      <c r="CM24" s="56"/>
      <c r="CN24" s="57"/>
    </row>
    <row r="25" spans="1:92" ht="12" customHeight="1">
      <c r="A25" s="8"/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7"/>
      <c r="AS25" s="5"/>
      <c r="AT25" s="5"/>
      <c r="AU25" s="124"/>
      <c r="AV25" s="125"/>
      <c r="AW25" s="48"/>
      <c r="AX25" s="52"/>
      <c r="AY25" s="52"/>
      <c r="AZ25" s="52"/>
      <c r="BA25" s="52"/>
      <c r="BB25" s="49"/>
      <c r="BC25" s="64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60"/>
      <c r="BR25" s="48"/>
      <c r="BS25" s="49"/>
      <c r="BT25" s="52"/>
      <c r="BU25" s="49"/>
      <c r="BV25" s="64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60"/>
      <c r="CK25" s="55"/>
      <c r="CL25" s="56"/>
      <c r="CM25" s="56"/>
      <c r="CN25" s="57"/>
    </row>
    <row r="26" spans="1:92" ht="12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3"/>
      <c r="AS26" s="5"/>
      <c r="AT26" s="5"/>
      <c r="AU26" s="124"/>
      <c r="AV26" s="125"/>
      <c r="AW26" s="48"/>
      <c r="AX26" s="52"/>
      <c r="AY26" s="52"/>
      <c r="AZ26" s="52"/>
      <c r="BA26" s="52"/>
      <c r="BB26" s="49"/>
      <c r="BC26" s="64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60"/>
      <c r="BR26" s="48"/>
      <c r="BS26" s="49"/>
      <c r="BT26" s="52"/>
      <c r="BU26" s="49"/>
      <c r="BV26" s="64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60"/>
      <c r="CK26" s="55"/>
      <c r="CL26" s="56"/>
      <c r="CM26" s="56"/>
      <c r="CN26" s="57"/>
    </row>
    <row r="27" spans="1:92" ht="12" customHeight="1">
      <c r="A27" s="40" t="s">
        <v>96</v>
      </c>
      <c r="B27" s="18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10"/>
      <c r="AS27" s="5"/>
      <c r="AT27" s="5"/>
      <c r="AU27" s="124"/>
      <c r="AV27" s="125"/>
      <c r="AW27" s="48"/>
      <c r="AX27" s="52"/>
      <c r="AY27" s="52"/>
      <c r="AZ27" s="52"/>
      <c r="BA27" s="52"/>
      <c r="BB27" s="49"/>
      <c r="BC27" s="64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60"/>
      <c r="BR27" s="48"/>
      <c r="BS27" s="49"/>
      <c r="BT27" s="52"/>
      <c r="BU27" s="49"/>
      <c r="BV27" s="64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60"/>
      <c r="CK27" s="55"/>
      <c r="CL27" s="56"/>
      <c r="CM27" s="56"/>
      <c r="CN27" s="57"/>
    </row>
    <row r="28" spans="1:92" ht="12" customHeight="1">
      <c r="A28" s="8"/>
      <c r="B28" s="9" t="s">
        <v>107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10"/>
      <c r="AS28" s="5"/>
      <c r="AT28" s="5"/>
      <c r="AU28" s="124" t="s">
        <v>122</v>
      </c>
      <c r="AV28" s="125"/>
      <c r="AW28" s="48" t="s">
        <v>123</v>
      </c>
      <c r="AX28" s="52"/>
      <c r="AY28" s="52"/>
      <c r="AZ28" s="52"/>
      <c r="BA28" s="52"/>
      <c r="BB28" s="49"/>
      <c r="BC28" s="58" t="s">
        <v>129</v>
      </c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60"/>
      <c r="BR28" s="48">
        <v>1</v>
      </c>
      <c r="BS28" s="49"/>
      <c r="BT28" s="52"/>
      <c r="BU28" s="49"/>
      <c r="BV28" s="58" t="s">
        <v>126</v>
      </c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60"/>
      <c r="CK28" s="55"/>
      <c r="CL28" s="56"/>
      <c r="CM28" s="56"/>
      <c r="CN28" s="57"/>
    </row>
    <row r="29" spans="1:92" ht="12" customHeight="1">
      <c r="A29" s="8"/>
      <c r="B29" s="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10"/>
      <c r="AS29" s="5"/>
      <c r="AT29" s="5"/>
      <c r="AU29" s="138" t="s">
        <v>121</v>
      </c>
      <c r="AV29" s="139"/>
      <c r="AW29" s="48" t="s">
        <v>124</v>
      </c>
      <c r="AX29" s="52"/>
      <c r="AY29" s="52"/>
      <c r="AZ29" s="52"/>
      <c r="BA29" s="52"/>
      <c r="BB29" s="49"/>
      <c r="BC29" s="58" t="s">
        <v>130</v>
      </c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60"/>
      <c r="BR29" s="48">
        <v>1</v>
      </c>
      <c r="BS29" s="49"/>
      <c r="BT29" s="52"/>
      <c r="BU29" s="49"/>
      <c r="BV29" s="58" t="s">
        <v>127</v>
      </c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60"/>
      <c r="CK29" s="53"/>
      <c r="CL29" s="47"/>
      <c r="CM29" s="47"/>
      <c r="CN29" s="54"/>
    </row>
    <row r="30" spans="1:92" ht="12" customHeight="1">
      <c r="A30" s="8"/>
      <c r="B30" s="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10"/>
      <c r="AS30" s="5"/>
      <c r="AT30" s="5"/>
      <c r="AU30" s="138" t="s">
        <v>121</v>
      </c>
      <c r="AV30" s="139"/>
      <c r="AW30" s="48" t="s">
        <v>125</v>
      </c>
      <c r="AX30" s="52"/>
      <c r="AY30" s="52"/>
      <c r="AZ30" s="52"/>
      <c r="BA30" s="52"/>
      <c r="BB30" s="49"/>
      <c r="BC30" s="58" t="s">
        <v>130</v>
      </c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60"/>
      <c r="BR30" s="48">
        <v>1</v>
      </c>
      <c r="BS30" s="49"/>
      <c r="BT30" s="52"/>
      <c r="BU30" s="49"/>
      <c r="BV30" s="58" t="s">
        <v>128</v>
      </c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60"/>
      <c r="CK30" s="55"/>
      <c r="CL30" s="56"/>
      <c r="CM30" s="56"/>
      <c r="CN30" s="57"/>
    </row>
    <row r="31" spans="1:96" ht="12" customHeight="1">
      <c r="A31" s="8"/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0"/>
      <c r="AS31" s="5"/>
      <c r="AT31" s="5"/>
      <c r="AU31" s="111" t="s">
        <v>20</v>
      </c>
      <c r="AV31" s="65"/>
      <c r="AW31" s="61" t="s">
        <v>22</v>
      </c>
      <c r="AX31" s="62"/>
      <c r="AY31" s="62"/>
      <c r="AZ31" s="62"/>
      <c r="BA31" s="62"/>
      <c r="BB31" s="65"/>
      <c r="BC31" s="61" t="s">
        <v>23</v>
      </c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5"/>
      <c r="BR31" s="61" t="s">
        <v>24</v>
      </c>
      <c r="BS31" s="62"/>
      <c r="BT31" s="62"/>
      <c r="BU31" s="65"/>
      <c r="BV31" s="61" t="s">
        <v>25</v>
      </c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5"/>
      <c r="CK31" s="61" t="s">
        <v>26</v>
      </c>
      <c r="CL31" s="62"/>
      <c r="CM31" s="62"/>
      <c r="CN31" s="63"/>
      <c r="CP31" s="3"/>
      <c r="CQ31" s="3"/>
      <c r="CR31" s="3"/>
    </row>
    <row r="32" spans="1:93" s="3" customFormat="1" ht="12" customHeight="1">
      <c r="A32" s="8"/>
      <c r="B32" s="9"/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10"/>
      <c r="AS32" s="5"/>
      <c r="AT32" s="5"/>
      <c r="AU32" s="85" t="s">
        <v>21</v>
      </c>
      <c r="AV32" s="206"/>
      <c r="AW32" s="229"/>
      <c r="AX32" s="168"/>
      <c r="AY32" s="168"/>
      <c r="AZ32" s="168"/>
      <c r="BA32" s="168"/>
      <c r="BB32" s="169"/>
      <c r="BC32" s="69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  <c r="BR32" s="250"/>
      <c r="BS32" s="251"/>
      <c r="BT32" s="251"/>
      <c r="BU32" s="252"/>
      <c r="BV32" s="66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8"/>
      <c r="CK32" s="144"/>
      <c r="CL32" s="145"/>
      <c r="CM32" s="145"/>
      <c r="CN32" s="146"/>
      <c r="CO32" s="43"/>
    </row>
    <row r="33" spans="1:93" s="3" customFormat="1" ht="12" customHeight="1">
      <c r="A33" s="8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5"/>
      <c r="AN33" s="5"/>
      <c r="AO33" s="5"/>
      <c r="AP33" s="5"/>
      <c r="AQ33" s="5"/>
      <c r="AR33" s="10"/>
      <c r="AS33" s="5"/>
      <c r="AT33" s="5"/>
      <c r="AU33" s="217"/>
      <c r="AV33" s="218"/>
      <c r="AW33" s="48"/>
      <c r="AX33" s="52"/>
      <c r="AY33" s="52"/>
      <c r="AZ33" s="52"/>
      <c r="BA33" s="52"/>
      <c r="BB33" s="49"/>
      <c r="BC33" s="64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60"/>
      <c r="BR33" s="253"/>
      <c r="BS33" s="254"/>
      <c r="BT33" s="254"/>
      <c r="BU33" s="255"/>
      <c r="BV33" s="64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60"/>
      <c r="CK33" s="55"/>
      <c r="CL33" s="56"/>
      <c r="CM33" s="56"/>
      <c r="CN33" s="57"/>
      <c r="CO33" s="43"/>
    </row>
    <row r="34" spans="1:93" s="3" customFormat="1" ht="12" customHeight="1">
      <c r="A34" s="8"/>
      <c r="B34" s="9"/>
      <c r="C34" s="46" t="s">
        <v>142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10"/>
      <c r="AS34" s="5"/>
      <c r="AT34" s="5"/>
      <c r="AU34" s="217"/>
      <c r="AV34" s="218"/>
      <c r="AW34" s="48"/>
      <c r="AX34" s="52"/>
      <c r="AY34" s="52"/>
      <c r="AZ34" s="52"/>
      <c r="BA34" s="52"/>
      <c r="BB34" s="49"/>
      <c r="BC34" s="64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60"/>
      <c r="BR34" s="253"/>
      <c r="BS34" s="254"/>
      <c r="BT34" s="254"/>
      <c r="BU34" s="255"/>
      <c r="BV34" s="64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60"/>
      <c r="CK34" s="55"/>
      <c r="CL34" s="56"/>
      <c r="CM34" s="56"/>
      <c r="CN34" s="57"/>
      <c r="CO34" s="43"/>
    </row>
    <row r="35" spans="1:93" s="3" customFormat="1" ht="12" customHeight="1">
      <c r="A35" s="8"/>
      <c r="B35" s="9"/>
      <c r="C35" s="46" t="s">
        <v>143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6"/>
      <c r="AE35" s="6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10"/>
      <c r="AS35" s="5"/>
      <c r="AT35" s="5"/>
      <c r="AU35" s="207"/>
      <c r="AV35" s="208"/>
      <c r="AW35" s="231"/>
      <c r="AX35" s="195"/>
      <c r="AY35" s="195"/>
      <c r="AZ35" s="195"/>
      <c r="BA35" s="195"/>
      <c r="BB35" s="232"/>
      <c r="BC35" s="186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8"/>
      <c r="BR35" s="231"/>
      <c r="BS35" s="195"/>
      <c r="BT35" s="195"/>
      <c r="BU35" s="232"/>
      <c r="BV35" s="186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8"/>
      <c r="CK35" s="55"/>
      <c r="CL35" s="56"/>
      <c r="CM35" s="56"/>
      <c r="CN35" s="57"/>
      <c r="CO35" s="43"/>
    </row>
    <row r="36" spans="1:93" s="3" customFormat="1" ht="12" customHeight="1">
      <c r="A36" s="8"/>
      <c r="B36" s="9"/>
      <c r="C36" s="9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10"/>
      <c r="AS36" s="5"/>
      <c r="AT36" s="5"/>
      <c r="AU36" s="123" t="s">
        <v>15</v>
      </c>
      <c r="AV36" s="71"/>
      <c r="AW36" s="71"/>
      <c r="AX36" s="71"/>
      <c r="AY36" s="71"/>
      <c r="AZ36" s="71"/>
      <c r="BA36" s="71"/>
      <c r="BB36" s="72"/>
      <c r="BC36" s="70" t="s">
        <v>16</v>
      </c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81"/>
      <c r="BV36" s="123" t="s">
        <v>17</v>
      </c>
      <c r="BW36" s="71"/>
      <c r="BX36" s="71"/>
      <c r="BY36" s="71"/>
      <c r="BZ36" s="71"/>
      <c r="CA36" s="71"/>
      <c r="CB36" s="81"/>
      <c r="CC36" s="230" t="s">
        <v>18</v>
      </c>
      <c r="CD36" s="80"/>
      <c r="CE36" s="80"/>
      <c r="CF36" s="80"/>
      <c r="CG36" s="136" t="s">
        <v>19</v>
      </c>
      <c r="CH36" s="80"/>
      <c r="CI36" s="80"/>
      <c r="CJ36" s="80"/>
      <c r="CK36" s="80"/>
      <c r="CL36" s="80"/>
      <c r="CM36" s="80"/>
      <c r="CN36" s="137"/>
      <c r="CO36" s="43"/>
    </row>
    <row r="37" spans="1:93" s="3" customFormat="1" ht="12" customHeight="1">
      <c r="A37" s="8"/>
      <c r="B37" s="9"/>
      <c r="C37" s="9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10"/>
      <c r="AS37" s="5"/>
      <c r="AT37" s="5"/>
      <c r="AU37" s="197" t="s">
        <v>104</v>
      </c>
      <c r="AV37" s="198"/>
      <c r="AW37" s="198"/>
      <c r="AX37" s="198"/>
      <c r="AY37" s="198"/>
      <c r="AZ37" s="198"/>
      <c r="BA37" s="198"/>
      <c r="BB37" s="199"/>
      <c r="BC37" s="241" t="s">
        <v>105</v>
      </c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3"/>
      <c r="BV37" s="126" t="s">
        <v>106</v>
      </c>
      <c r="BW37" s="52"/>
      <c r="BX37" s="52"/>
      <c r="BY37" s="52"/>
      <c r="BZ37" s="52"/>
      <c r="CA37" s="52"/>
      <c r="CB37" s="170"/>
      <c r="CC37" s="167" t="s">
        <v>119</v>
      </c>
      <c r="CD37" s="168"/>
      <c r="CE37" s="168"/>
      <c r="CF37" s="169"/>
      <c r="CG37" s="171" t="s">
        <v>102</v>
      </c>
      <c r="CH37" s="172"/>
      <c r="CI37" s="172"/>
      <c r="CJ37" s="173"/>
      <c r="CK37" s="150">
        <f>ROUNDUP(SUM(CK8:CL18),1)</f>
        <v>10.9</v>
      </c>
      <c r="CL37" s="150"/>
      <c r="CM37" s="150"/>
      <c r="CN37" s="151"/>
      <c r="CO37" s="43"/>
    </row>
    <row r="38" spans="1:93" s="3" customFormat="1" ht="12" customHeight="1">
      <c r="A38" s="8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10"/>
      <c r="AS38" s="5"/>
      <c r="AT38" s="5"/>
      <c r="AU38" s="200"/>
      <c r="AV38" s="201"/>
      <c r="AW38" s="201"/>
      <c r="AX38" s="201"/>
      <c r="AY38" s="201"/>
      <c r="AZ38" s="201"/>
      <c r="BA38" s="201"/>
      <c r="BB38" s="202"/>
      <c r="BC38" s="244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6"/>
      <c r="BV38" s="126"/>
      <c r="BW38" s="52"/>
      <c r="BX38" s="52"/>
      <c r="BY38" s="52"/>
      <c r="BZ38" s="52"/>
      <c r="CA38" s="52"/>
      <c r="CB38" s="170"/>
      <c r="CC38" s="152"/>
      <c r="CD38" s="153"/>
      <c r="CE38" s="153"/>
      <c r="CF38" s="154"/>
      <c r="CG38" s="108" t="s">
        <v>103</v>
      </c>
      <c r="CH38" s="109"/>
      <c r="CI38" s="109"/>
      <c r="CJ38" s="110"/>
      <c r="CK38" s="149">
        <f>ROUNDUP(SUM(CM8:CN18),1)</f>
        <v>0</v>
      </c>
      <c r="CL38" s="147"/>
      <c r="CM38" s="147"/>
      <c r="CN38" s="148"/>
      <c r="CO38" s="43"/>
    </row>
    <row r="39" spans="1:93" s="3" customFormat="1" ht="12" customHeight="1">
      <c r="A39" s="8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10"/>
      <c r="AS39" s="5"/>
      <c r="AT39" s="5"/>
      <c r="AU39" s="200"/>
      <c r="AV39" s="201"/>
      <c r="AW39" s="201"/>
      <c r="AX39" s="201"/>
      <c r="AY39" s="201"/>
      <c r="AZ39" s="201"/>
      <c r="BA39" s="201"/>
      <c r="BB39" s="202"/>
      <c r="BC39" s="244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6"/>
      <c r="BV39" s="126"/>
      <c r="BW39" s="52"/>
      <c r="BX39" s="52"/>
      <c r="BY39" s="52"/>
      <c r="BZ39" s="52"/>
      <c r="CA39" s="52"/>
      <c r="CB39" s="170"/>
      <c r="CC39" s="167"/>
      <c r="CD39" s="168"/>
      <c r="CE39" s="168"/>
      <c r="CF39" s="169"/>
      <c r="CG39" s="171" t="s">
        <v>102</v>
      </c>
      <c r="CH39" s="172"/>
      <c r="CI39" s="172"/>
      <c r="CJ39" s="173"/>
      <c r="CK39" s="150">
        <f>IF($CC$39&lt;&gt;"",CK37,"")</f>
      </c>
      <c r="CL39" s="150"/>
      <c r="CM39" s="150"/>
      <c r="CN39" s="151"/>
      <c r="CO39" s="43"/>
    </row>
    <row r="40" spans="1:93" s="3" customFormat="1" ht="12" customHeight="1">
      <c r="A40" s="112"/>
      <c r="B40" s="113"/>
      <c r="C40" s="53"/>
      <c r="D40" s="47"/>
      <c r="E40" s="118"/>
      <c r="F40" s="114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6"/>
      <c r="T40" s="82"/>
      <c r="U40" s="83"/>
      <c r="V40" s="55"/>
      <c r="W40" s="57"/>
      <c r="X40" s="112"/>
      <c r="Y40" s="113"/>
      <c r="Z40" s="53"/>
      <c r="AA40" s="47"/>
      <c r="AB40" s="118"/>
      <c r="AC40" s="114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6"/>
      <c r="AQ40" s="82"/>
      <c r="AR40" s="83"/>
      <c r="AS40" s="55"/>
      <c r="AT40" s="57"/>
      <c r="AU40" s="203"/>
      <c r="AV40" s="204"/>
      <c r="AW40" s="204"/>
      <c r="AX40" s="204"/>
      <c r="AY40" s="204"/>
      <c r="AZ40" s="204"/>
      <c r="BA40" s="204"/>
      <c r="BB40" s="205"/>
      <c r="BC40" s="247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9"/>
      <c r="BV40" s="194"/>
      <c r="BW40" s="195"/>
      <c r="BX40" s="195"/>
      <c r="BY40" s="195"/>
      <c r="BZ40" s="195"/>
      <c r="CA40" s="195"/>
      <c r="CB40" s="196"/>
      <c r="CC40" s="152"/>
      <c r="CD40" s="153"/>
      <c r="CE40" s="153"/>
      <c r="CF40" s="154"/>
      <c r="CG40" s="108" t="s">
        <v>103</v>
      </c>
      <c r="CH40" s="109"/>
      <c r="CI40" s="109"/>
      <c r="CJ40" s="110"/>
      <c r="CK40" s="147">
        <f>IF($CC$39&lt;&gt;"",CK38,"")</f>
      </c>
      <c r="CL40" s="147"/>
      <c r="CM40" s="147"/>
      <c r="CN40" s="148"/>
      <c r="CO40" s="43"/>
    </row>
    <row r="41" spans="1:93" s="3" customFormat="1" ht="12" customHeight="1">
      <c r="A41" s="112"/>
      <c r="B41" s="113"/>
      <c r="C41" s="53"/>
      <c r="D41" s="47"/>
      <c r="E41" s="118"/>
      <c r="F41" s="117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6"/>
      <c r="T41" s="82"/>
      <c r="U41" s="83"/>
      <c r="V41" s="55"/>
      <c r="W41" s="57"/>
      <c r="X41" s="192"/>
      <c r="Y41" s="193"/>
      <c r="Z41" s="133"/>
      <c r="AA41" s="134"/>
      <c r="AB41" s="135"/>
      <c r="AC41" s="130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2"/>
      <c r="AQ41" s="55"/>
      <c r="AR41" s="83"/>
      <c r="AS41" s="55"/>
      <c r="AT41" s="57"/>
      <c r="AU41" s="85" t="s">
        <v>98</v>
      </c>
      <c r="AV41" s="206"/>
      <c r="AW41" s="161" t="s">
        <v>118</v>
      </c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3"/>
      <c r="CC41" s="174" t="s">
        <v>100</v>
      </c>
      <c r="CD41" s="175"/>
      <c r="CE41" s="176"/>
      <c r="CF41" s="155" t="s">
        <v>283</v>
      </c>
      <c r="CG41" s="156"/>
      <c r="CH41" s="156"/>
      <c r="CI41" s="156"/>
      <c r="CJ41" s="157"/>
      <c r="CK41" s="140" t="s">
        <v>120</v>
      </c>
      <c r="CL41" s="140"/>
      <c r="CM41" s="140"/>
      <c r="CN41" s="141"/>
      <c r="CO41" s="43"/>
    </row>
    <row r="42" spans="1:93" s="3" customFormat="1" ht="12" customHeight="1">
      <c r="A42" s="112"/>
      <c r="B42" s="113"/>
      <c r="C42" s="53"/>
      <c r="D42" s="47"/>
      <c r="E42" s="118"/>
      <c r="F42" s="114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6"/>
      <c r="T42" s="82"/>
      <c r="U42" s="83"/>
      <c r="V42" s="55"/>
      <c r="W42" s="57"/>
      <c r="X42" s="112" t="s">
        <v>110</v>
      </c>
      <c r="Y42" s="113"/>
      <c r="Z42" s="53" t="s">
        <v>113</v>
      </c>
      <c r="AA42" s="47"/>
      <c r="AB42" s="118"/>
      <c r="AC42" s="114" t="s">
        <v>139</v>
      </c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6"/>
      <c r="AQ42" s="82" t="s">
        <v>116</v>
      </c>
      <c r="AR42" s="83"/>
      <c r="AS42" s="55"/>
      <c r="AT42" s="57"/>
      <c r="AU42" s="207"/>
      <c r="AV42" s="208"/>
      <c r="AW42" s="164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6"/>
      <c r="CC42" s="177"/>
      <c r="CD42" s="178"/>
      <c r="CE42" s="179"/>
      <c r="CF42" s="158"/>
      <c r="CG42" s="159"/>
      <c r="CH42" s="159"/>
      <c r="CI42" s="159"/>
      <c r="CJ42" s="160"/>
      <c r="CK42" s="142"/>
      <c r="CL42" s="142"/>
      <c r="CM42" s="142"/>
      <c r="CN42" s="143"/>
      <c r="CO42" s="43"/>
    </row>
    <row r="43" spans="1:93" s="3" customFormat="1" ht="12" customHeight="1">
      <c r="A43" s="112"/>
      <c r="B43" s="113"/>
      <c r="C43" s="53"/>
      <c r="D43" s="47"/>
      <c r="E43" s="118"/>
      <c r="F43" s="114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6"/>
      <c r="T43" s="82"/>
      <c r="U43" s="83"/>
      <c r="V43" s="55"/>
      <c r="W43" s="57"/>
      <c r="X43" s="112" t="s">
        <v>109</v>
      </c>
      <c r="Y43" s="113"/>
      <c r="Z43" s="53" t="s">
        <v>112</v>
      </c>
      <c r="AA43" s="47"/>
      <c r="AB43" s="118"/>
      <c r="AC43" s="117" t="s">
        <v>140</v>
      </c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6"/>
      <c r="AQ43" s="82" t="s">
        <v>115</v>
      </c>
      <c r="AR43" s="83"/>
      <c r="AS43" s="55"/>
      <c r="AT43" s="57"/>
      <c r="AU43" s="85" t="s">
        <v>99</v>
      </c>
      <c r="AV43" s="86"/>
      <c r="AW43" s="70" t="s">
        <v>7</v>
      </c>
      <c r="AX43" s="71"/>
      <c r="AY43" s="72"/>
      <c r="AZ43" s="70" t="s">
        <v>8</v>
      </c>
      <c r="BA43" s="71"/>
      <c r="BB43" s="72"/>
      <c r="BC43" s="70" t="s">
        <v>9</v>
      </c>
      <c r="BD43" s="71"/>
      <c r="BE43" s="72"/>
      <c r="BF43" s="70" t="s">
        <v>10</v>
      </c>
      <c r="BG43" s="71"/>
      <c r="BH43" s="81"/>
      <c r="BI43" s="85" t="s">
        <v>97</v>
      </c>
      <c r="BJ43" s="206"/>
      <c r="BK43" s="70" t="s">
        <v>11</v>
      </c>
      <c r="BL43" s="80"/>
      <c r="BM43" s="80"/>
      <c r="BN43" s="80"/>
      <c r="BO43" s="80"/>
      <c r="BP43" s="72"/>
      <c r="BQ43" s="70" t="s">
        <v>12</v>
      </c>
      <c r="BR43" s="80"/>
      <c r="BS43" s="80"/>
      <c r="BT43" s="80"/>
      <c r="BU43" s="80"/>
      <c r="BV43" s="72"/>
      <c r="BW43" s="84" t="s">
        <v>13</v>
      </c>
      <c r="BX43" s="80"/>
      <c r="BY43" s="80"/>
      <c r="BZ43" s="80"/>
      <c r="CA43" s="80"/>
      <c r="CB43" s="80"/>
      <c r="CC43" s="80"/>
      <c r="CD43" s="80"/>
      <c r="CE43" s="80"/>
      <c r="CF43" s="72"/>
      <c r="CG43" s="70" t="s">
        <v>14</v>
      </c>
      <c r="CH43" s="80"/>
      <c r="CI43" s="80"/>
      <c r="CJ43" s="80"/>
      <c r="CK43" s="80"/>
      <c r="CL43" s="80"/>
      <c r="CM43" s="80"/>
      <c r="CN43" s="81"/>
      <c r="CO43" s="43"/>
    </row>
    <row r="44" spans="1:93" s="3" customFormat="1" ht="12" customHeight="1">
      <c r="A44" s="112"/>
      <c r="B44" s="113"/>
      <c r="C44" s="53"/>
      <c r="D44" s="47"/>
      <c r="E44" s="118"/>
      <c r="F44" s="117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6"/>
      <c r="T44" s="82"/>
      <c r="U44" s="83"/>
      <c r="V44" s="55"/>
      <c r="W44" s="57"/>
      <c r="X44" s="112" t="s">
        <v>108</v>
      </c>
      <c r="Y44" s="113"/>
      <c r="Z44" s="53" t="s">
        <v>111</v>
      </c>
      <c r="AA44" s="47"/>
      <c r="AB44" s="118"/>
      <c r="AC44" s="114" t="s">
        <v>141</v>
      </c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6"/>
      <c r="AQ44" s="82" t="s">
        <v>114</v>
      </c>
      <c r="AR44" s="56"/>
      <c r="AS44" s="56"/>
      <c r="AT44" s="57"/>
      <c r="AU44" s="87"/>
      <c r="AV44" s="88"/>
      <c r="AW44" s="91">
        <v>1996</v>
      </c>
      <c r="AX44" s="92"/>
      <c r="AY44" s="222"/>
      <c r="AZ44" s="91"/>
      <c r="BA44" s="92"/>
      <c r="BB44" s="222"/>
      <c r="BC44" s="91"/>
      <c r="BD44" s="92"/>
      <c r="BE44" s="222"/>
      <c r="BF44" s="91"/>
      <c r="BG44" s="92"/>
      <c r="BH44" s="93"/>
      <c r="BI44" s="217"/>
      <c r="BJ44" s="218"/>
      <c r="BK44" s="100"/>
      <c r="BL44" s="102">
        <v>0</v>
      </c>
      <c r="BM44" s="103"/>
      <c r="BN44" s="103">
        <v>5</v>
      </c>
      <c r="BO44" s="106"/>
      <c r="BP44" s="98" t="s">
        <v>0</v>
      </c>
      <c r="BQ44" s="98"/>
      <c r="BR44" s="102">
        <v>1</v>
      </c>
      <c r="BS44" s="103"/>
      <c r="BT44" s="103" t="s">
        <v>1</v>
      </c>
      <c r="BU44" s="106"/>
      <c r="BV44" s="98" t="s">
        <v>0</v>
      </c>
      <c r="BW44" s="98"/>
      <c r="BX44" s="94">
        <v>2</v>
      </c>
      <c r="BY44" s="95"/>
      <c r="BZ44" s="95">
        <v>2</v>
      </c>
      <c r="CA44" s="95"/>
      <c r="CB44" s="95">
        <v>7</v>
      </c>
      <c r="CC44" s="95"/>
      <c r="CD44" s="95">
        <v>0</v>
      </c>
      <c r="CE44" s="225"/>
      <c r="CF44" s="98" t="s">
        <v>0</v>
      </c>
      <c r="CG44" s="98"/>
      <c r="CH44" s="94">
        <v>1</v>
      </c>
      <c r="CI44" s="95"/>
      <c r="CJ44" s="95">
        <v>7</v>
      </c>
      <c r="CK44" s="95"/>
      <c r="CL44" s="95">
        <v>0</v>
      </c>
      <c r="CM44" s="225"/>
      <c r="CN44" s="227"/>
      <c r="CO44" s="43"/>
    </row>
    <row r="45" spans="1:93" s="3" customFormat="1" ht="12" customHeight="1">
      <c r="A45" s="209"/>
      <c r="B45" s="210"/>
      <c r="C45" s="211"/>
      <c r="D45" s="212"/>
      <c r="E45" s="213"/>
      <c r="F45" s="214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6"/>
      <c r="T45" s="121"/>
      <c r="U45" s="122"/>
      <c r="V45" s="119"/>
      <c r="W45" s="120"/>
      <c r="X45" s="111" t="s">
        <v>2</v>
      </c>
      <c r="Y45" s="65"/>
      <c r="Z45" s="61" t="s">
        <v>3</v>
      </c>
      <c r="AA45" s="62"/>
      <c r="AB45" s="65"/>
      <c r="AC45" s="61" t="s">
        <v>4</v>
      </c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5"/>
      <c r="AQ45" s="61" t="s">
        <v>5</v>
      </c>
      <c r="AR45" s="65"/>
      <c r="AS45" s="61" t="s">
        <v>6</v>
      </c>
      <c r="AT45" s="63"/>
      <c r="AU45" s="89"/>
      <c r="AV45" s="90"/>
      <c r="AW45" s="219" t="s">
        <v>117</v>
      </c>
      <c r="AX45" s="220"/>
      <c r="AY45" s="221"/>
      <c r="AZ45" s="223"/>
      <c r="BA45" s="153"/>
      <c r="BB45" s="154"/>
      <c r="BC45" s="219" t="s">
        <v>28</v>
      </c>
      <c r="BD45" s="220"/>
      <c r="BE45" s="221"/>
      <c r="BF45" s="219" t="s">
        <v>28</v>
      </c>
      <c r="BG45" s="220"/>
      <c r="BH45" s="221"/>
      <c r="BI45" s="207"/>
      <c r="BJ45" s="208"/>
      <c r="BK45" s="101"/>
      <c r="BL45" s="104"/>
      <c r="BM45" s="105"/>
      <c r="BN45" s="105"/>
      <c r="BO45" s="107"/>
      <c r="BP45" s="99"/>
      <c r="BQ45" s="99"/>
      <c r="BR45" s="104"/>
      <c r="BS45" s="105"/>
      <c r="BT45" s="105"/>
      <c r="BU45" s="107"/>
      <c r="BV45" s="99"/>
      <c r="BW45" s="99"/>
      <c r="BX45" s="96"/>
      <c r="BY45" s="97"/>
      <c r="BZ45" s="97"/>
      <c r="CA45" s="97"/>
      <c r="CB45" s="97"/>
      <c r="CC45" s="97"/>
      <c r="CD45" s="97"/>
      <c r="CE45" s="226"/>
      <c r="CF45" s="99"/>
      <c r="CG45" s="99"/>
      <c r="CH45" s="96"/>
      <c r="CI45" s="97"/>
      <c r="CJ45" s="97"/>
      <c r="CK45" s="97"/>
      <c r="CL45" s="97"/>
      <c r="CM45" s="226"/>
      <c r="CN45" s="228"/>
      <c r="CO45" s="43"/>
    </row>
    <row r="46" spans="1:97" s="16" customFormat="1" ht="18" customHeight="1">
      <c r="A46" s="32" t="s">
        <v>29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4"/>
      <c r="AM46" s="34"/>
      <c r="AN46" s="34"/>
      <c r="AO46" s="34"/>
      <c r="AP46" s="34"/>
      <c r="AQ46" s="34"/>
      <c r="AR46" s="34"/>
      <c r="AS46" s="34"/>
      <c r="AT46" s="35" t="s">
        <v>30</v>
      </c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7"/>
      <c r="BI46" s="37"/>
      <c r="BJ46" s="37"/>
      <c r="BK46" s="37"/>
      <c r="BL46" s="37"/>
      <c r="BM46" s="37"/>
      <c r="BN46" s="37"/>
      <c r="BO46" s="26"/>
      <c r="BP46" s="26"/>
      <c r="BQ46" s="26"/>
      <c r="BR46" s="26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224" t="s">
        <v>31</v>
      </c>
      <c r="CI46" s="224"/>
      <c r="CJ46" s="224"/>
      <c r="CK46" s="224"/>
      <c r="CL46" s="224"/>
      <c r="CM46" s="224"/>
      <c r="CN46" s="224"/>
      <c r="CO46" s="44"/>
      <c r="CP46" s="15"/>
      <c r="CQ46" s="15"/>
      <c r="CR46" s="15"/>
      <c r="CS46" s="15"/>
    </row>
    <row r="47" spans="38:58" ht="13.5" customHeight="1"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38:58" ht="13.5" customHeight="1"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 password="CA7F" sheet="1" objects="1" scenarios="1"/>
  <mergeCells count="314">
    <mergeCell ref="E2:AA5"/>
    <mergeCell ref="CK37:CN37"/>
    <mergeCell ref="CG37:CJ37"/>
    <mergeCell ref="BC37:BU40"/>
    <mergeCell ref="BR32:BU32"/>
    <mergeCell ref="BR33:BU33"/>
    <mergeCell ref="BR34:BU34"/>
    <mergeCell ref="BR35:BU35"/>
    <mergeCell ref="BR24:BS24"/>
    <mergeCell ref="AW11:BB11"/>
    <mergeCell ref="CM10:CN10"/>
    <mergeCell ref="BX7:CJ7"/>
    <mergeCell ref="BX9:CJ9"/>
    <mergeCell ref="CK17:CL17"/>
    <mergeCell ref="CK7:CN7"/>
    <mergeCell ref="CK12:CL12"/>
    <mergeCell ref="CK13:CL13"/>
    <mergeCell ref="CK15:CL15"/>
    <mergeCell ref="CM14:CN14"/>
    <mergeCell ref="CM15:CN15"/>
    <mergeCell ref="CM8:CN8"/>
    <mergeCell ref="CM9:CN9"/>
    <mergeCell ref="CK8:CL8"/>
    <mergeCell ref="CK9:CL9"/>
    <mergeCell ref="CM12:CN12"/>
    <mergeCell ref="CK18:CL18"/>
    <mergeCell ref="CK10:CL10"/>
    <mergeCell ref="CK11:CL11"/>
    <mergeCell ref="CM16:CN16"/>
    <mergeCell ref="CM17:CN17"/>
    <mergeCell ref="CM11:CN11"/>
    <mergeCell ref="CM13:CN13"/>
    <mergeCell ref="BC14:BW14"/>
    <mergeCell ref="BX17:CJ17"/>
    <mergeCell ref="BX18:CJ18"/>
    <mergeCell ref="AW12:BB12"/>
    <mergeCell ref="AW15:BB15"/>
    <mergeCell ref="AW16:BB16"/>
    <mergeCell ref="AW17:BB17"/>
    <mergeCell ref="AW18:BB18"/>
    <mergeCell ref="AW13:BB13"/>
    <mergeCell ref="AW14:BB14"/>
    <mergeCell ref="BV26:CJ26"/>
    <mergeCell ref="AU26:AV26"/>
    <mergeCell ref="AU27:AV27"/>
    <mergeCell ref="CK14:CL14"/>
    <mergeCell ref="BV20:CJ20"/>
    <mergeCell ref="BC15:BW15"/>
    <mergeCell ref="BV24:CJ24"/>
    <mergeCell ref="BV25:CJ25"/>
    <mergeCell ref="BC23:BQ23"/>
    <mergeCell ref="BC24:BQ24"/>
    <mergeCell ref="Z45:AB45"/>
    <mergeCell ref="AW32:BB32"/>
    <mergeCell ref="AW26:BB26"/>
    <mergeCell ref="AW22:BB22"/>
    <mergeCell ref="AW23:BB23"/>
    <mergeCell ref="AU24:AV24"/>
    <mergeCell ref="AU25:AV25"/>
    <mergeCell ref="AU36:BB36"/>
    <mergeCell ref="AU30:AV30"/>
    <mergeCell ref="AW27:BB27"/>
    <mergeCell ref="BX10:CJ10"/>
    <mergeCell ref="CK16:CL16"/>
    <mergeCell ref="BX11:CJ11"/>
    <mergeCell ref="BX12:CJ12"/>
    <mergeCell ref="BX13:CJ13"/>
    <mergeCell ref="BX14:CJ14"/>
    <mergeCell ref="BX15:CJ15"/>
    <mergeCell ref="BX16:CJ16"/>
    <mergeCell ref="BT24:BU24"/>
    <mergeCell ref="AS45:AT45"/>
    <mergeCell ref="AQ44:AT44"/>
    <mergeCell ref="AU28:AV28"/>
    <mergeCell ref="AQ41:AR41"/>
    <mergeCell ref="BC35:BQ35"/>
    <mergeCell ref="AW35:BB35"/>
    <mergeCell ref="AZ43:BB43"/>
    <mergeCell ref="BC45:BE45"/>
    <mergeCell ref="BF45:BH45"/>
    <mergeCell ref="AU32:AV35"/>
    <mergeCell ref="AW33:BB33"/>
    <mergeCell ref="AW34:BB34"/>
    <mergeCell ref="BV34:CJ34"/>
    <mergeCell ref="BV35:CJ35"/>
    <mergeCell ref="CG38:CJ38"/>
    <mergeCell ref="AU10:AV10"/>
    <mergeCell ref="AW30:BB30"/>
    <mergeCell ref="AW24:BB24"/>
    <mergeCell ref="AU16:AV16"/>
    <mergeCell ref="AU17:AV17"/>
    <mergeCell ref="AU18:AV18"/>
    <mergeCell ref="AW19:BB19"/>
    <mergeCell ref="AW20:BB20"/>
    <mergeCell ref="CC36:CF36"/>
    <mergeCell ref="AW28:BB28"/>
    <mergeCell ref="AW29:BB29"/>
    <mergeCell ref="BP44:BQ45"/>
    <mergeCell ref="CH46:CN46"/>
    <mergeCell ref="CD44:CE45"/>
    <mergeCell ref="CF44:CG45"/>
    <mergeCell ref="CH44:CI45"/>
    <mergeCell ref="CJ44:CK45"/>
    <mergeCell ref="CL44:CM45"/>
    <mergeCell ref="CN44:CN45"/>
    <mergeCell ref="BZ44:CA45"/>
    <mergeCell ref="CB44:CC45"/>
    <mergeCell ref="BN44:BO45"/>
    <mergeCell ref="AW43:AY43"/>
    <mergeCell ref="BF43:BH43"/>
    <mergeCell ref="BI43:BJ45"/>
    <mergeCell ref="AW45:AY45"/>
    <mergeCell ref="AW44:AY44"/>
    <mergeCell ref="BC44:BE44"/>
    <mergeCell ref="AZ44:BB45"/>
    <mergeCell ref="A44:B44"/>
    <mergeCell ref="F44:S44"/>
    <mergeCell ref="A45:B45"/>
    <mergeCell ref="C45:E45"/>
    <mergeCell ref="C44:E44"/>
    <mergeCell ref="F45:S45"/>
    <mergeCell ref="F42:S42"/>
    <mergeCell ref="F43:S43"/>
    <mergeCell ref="A40:B40"/>
    <mergeCell ref="A41:B41"/>
    <mergeCell ref="A42:B42"/>
    <mergeCell ref="A43:B43"/>
    <mergeCell ref="C42:E42"/>
    <mergeCell ref="C43:E43"/>
    <mergeCell ref="V41:W41"/>
    <mergeCell ref="T43:U43"/>
    <mergeCell ref="X43:Y43"/>
    <mergeCell ref="V43:W43"/>
    <mergeCell ref="T41:U41"/>
    <mergeCell ref="X40:Y40"/>
    <mergeCell ref="X41:Y41"/>
    <mergeCell ref="BV40:CB40"/>
    <mergeCell ref="AU37:BB40"/>
    <mergeCell ref="AU41:AV42"/>
    <mergeCell ref="AS41:AT41"/>
    <mergeCell ref="AQ42:AR42"/>
    <mergeCell ref="AS42:AT42"/>
    <mergeCell ref="BV38:CB38"/>
    <mergeCell ref="BV37:CB37"/>
    <mergeCell ref="CM18:CN18"/>
    <mergeCell ref="BR19:BS19"/>
    <mergeCell ref="BV19:CJ19"/>
    <mergeCell ref="BT23:BU23"/>
    <mergeCell ref="BV23:CJ23"/>
    <mergeCell ref="BV22:CJ22"/>
    <mergeCell ref="BR20:BS20"/>
    <mergeCell ref="CK25:CN25"/>
    <mergeCell ref="CK26:CN26"/>
    <mergeCell ref="BC19:BQ19"/>
    <mergeCell ref="BC20:BQ20"/>
    <mergeCell ref="BC21:BQ21"/>
    <mergeCell ref="BC22:BQ22"/>
    <mergeCell ref="BT25:BU25"/>
    <mergeCell ref="BV21:CJ21"/>
    <mergeCell ref="BR23:BS23"/>
    <mergeCell ref="CK19:CN19"/>
    <mergeCell ref="CK21:CN21"/>
    <mergeCell ref="CK22:CN22"/>
    <mergeCell ref="CK23:CN23"/>
    <mergeCell ref="CK24:CN24"/>
    <mergeCell ref="CC40:CF40"/>
    <mergeCell ref="CF41:CJ42"/>
    <mergeCell ref="BV36:CB36"/>
    <mergeCell ref="AW41:CB42"/>
    <mergeCell ref="CC37:CF37"/>
    <mergeCell ref="CC38:CF38"/>
    <mergeCell ref="CC39:CF39"/>
    <mergeCell ref="BV39:CB39"/>
    <mergeCell ref="CG39:CJ39"/>
    <mergeCell ref="CC41:CE42"/>
    <mergeCell ref="CK41:CN42"/>
    <mergeCell ref="CK34:CN34"/>
    <mergeCell ref="CK32:CN32"/>
    <mergeCell ref="CK33:CN33"/>
    <mergeCell ref="CK40:CN40"/>
    <mergeCell ref="CK35:CN35"/>
    <mergeCell ref="CK38:CN38"/>
    <mergeCell ref="CK39:CN39"/>
    <mergeCell ref="AU12:AV12"/>
    <mergeCell ref="AU13:AV13"/>
    <mergeCell ref="AU14:AV14"/>
    <mergeCell ref="AW31:BB31"/>
    <mergeCell ref="AU22:AV22"/>
    <mergeCell ref="AU15:AV15"/>
    <mergeCell ref="AU21:AV21"/>
    <mergeCell ref="AW25:BB25"/>
    <mergeCell ref="AW21:BB21"/>
    <mergeCell ref="AU29:AV29"/>
    <mergeCell ref="CG36:CN36"/>
    <mergeCell ref="BC11:BW11"/>
    <mergeCell ref="BC12:BW12"/>
    <mergeCell ref="BC13:BW13"/>
    <mergeCell ref="BC25:BQ25"/>
    <mergeCell ref="BC26:BQ26"/>
    <mergeCell ref="CK30:CN30"/>
    <mergeCell ref="CK27:CN27"/>
    <mergeCell ref="BC27:BQ27"/>
    <mergeCell ref="CK20:CN20"/>
    <mergeCell ref="K7:Q7"/>
    <mergeCell ref="C40:E40"/>
    <mergeCell ref="C41:E41"/>
    <mergeCell ref="AC40:AP40"/>
    <mergeCell ref="AC41:AP41"/>
    <mergeCell ref="F40:S40"/>
    <mergeCell ref="F41:S41"/>
    <mergeCell ref="Z40:AB40"/>
    <mergeCell ref="Z41:AB41"/>
    <mergeCell ref="T40:U40"/>
    <mergeCell ref="V40:W40"/>
    <mergeCell ref="AU7:AV7"/>
    <mergeCell ref="AU31:AV31"/>
    <mergeCell ref="AU23:AV23"/>
    <mergeCell ref="AU20:AV20"/>
    <mergeCell ref="AU11:AV11"/>
    <mergeCell ref="AU19:AV19"/>
    <mergeCell ref="AU8:AV8"/>
    <mergeCell ref="AU9:AV9"/>
    <mergeCell ref="AS40:AT40"/>
    <mergeCell ref="V45:W45"/>
    <mergeCell ref="T42:U42"/>
    <mergeCell ref="V42:W42"/>
    <mergeCell ref="T44:U44"/>
    <mergeCell ref="V44:W44"/>
    <mergeCell ref="T45:U45"/>
    <mergeCell ref="X45:Y45"/>
    <mergeCell ref="X42:Y42"/>
    <mergeCell ref="AC44:AP44"/>
    <mergeCell ref="AC43:AP43"/>
    <mergeCell ref="AC42:AP42"/>
    <mergeCell ref="Z44:AB44"/>
    <mergeCell ref="Z42:AB42"/>
    <mergeCell ref="Z43:AB43"/>
    <mergeCell ref="X44:Y44"/>
    <mergeCell ref="AC45:AP45"/>
    <mergeCell ref="BF44:BH44"/>
    <mergeCell ref="BX8:CJ8"/>
    <mergeCell ref="BX44:BY45"/>
    <mergeCell ref="BV44:BW45"/>
    <mergeCell ref="BK44:BK45"/>
    <mergeCell ref="BR44:BS45"/>
    <mergeCell ref="BT44:BU45"/>
    <mergeCell ref="BL44:BM45"/>
    <mergeCell ref="BC36:BU36"/>
    <mergeCell ref="CG40:CJ40"/>
    <mergeCell ref="CG43:CN43"/>
    <mergeCell ref="AQ40:AR40"/>
    <mergeCell ref="BQ43:BV43"/>
    <mergeCell ref="BW43:CF43"/>
    <mergeCell ref="BK43:BP43"/>
    <mergeCell ref="BC43:BE43"/>
    <mergeCell ref="AQ43:AR43"/>
    <mergeCell ref="AS43:AT43"/>
    <mergeCell ref="AU43:AV45"/>
    <mergeCell ref="AQ45:AR45"/>
    <mergeCell ref="AP7:AR7"/>
    <mergeCell ref="AA7:AB7"/>
    <mergeCell ref="AC7:AE7"/>
    <mergeCell ref="AG7:AI7"/>
    <mergeCell ref="AJ7:AK7"/>
    <mergeCell ref="R7:S7"/>
    <mergeCell ref="T7:V7"/>
    <mergeCell ref="X7:Z7"/>
    <mergeCell ref="AL7:AN7"/>
    <mergeCell ref="AW7:BB7"/>
    <mergeCell ref="AW8:BB8"/>
    <mergeCell ref="AW9:BB9"/>
    <mergeCell ref="AW10:BB10"/>
    <mergeCell ref="BV33:CJ33"/>
    <mergeCell ref="BC7:BW7"/>
    <mergeCell ref="BC8:BW8"/>
    <mergeCell ref="BC9:BW9"/>
    <mergeCell ref="BC10:BW10"/>
    <mergeCell ref="BR25:BS25"/>
    <mergeCell ref="BC16:BW16"/>
    <mergeCell ref="BC17:BW17"/>
    <mergeCell ref="BC18:BW18"/>
    <mergeCell ref="BV27:CJ27"/>
    <mergeCell ref="BC34:BQ34"/>
    <mergeCell ref="BR31:BU31"/>
    <mergeCell ref="BR29:BS29"/>
    <mergeCell ref="BT29:BU29"/>
    <mergeCell ref="BC32:BQ32"/>
    <mergeCell ref="BC30:BQ30"/>
    <mergeCell ref="CK31:CN31"/>
    <mergeCell ref="BC33:BQ33"/>
    <mergeCell ref="BR28:BS28"/>
    <mergeCell ref="BR30:BS30"/>
    <mergeCell ref="BV30:CJ30"/>
    <mergeCell ref="BV31:CJ31"/>
    <mergeCell ref="BC31:BQ31"/>
    <mergeCell ref="BC28:BQ28"/>
    <mergeCell ref="BC29:BQ29"/>
    <mergeCell ref="BV32:CJ32"/>
    <mergeCell ref="BT28:BU28"/>
    <mergeCell ref="BT30:BU30"/>
    <mergeCell ref="CK29:CN29"/>
    <mergeCell ref="CK28:CN28"/>
    <mergeCell ref="BV28:CJ28"/>
    <mergeCell ref="BV29:CJ29"/>
    <mergeCell ref="BR27:BS27"/>
    <mergeCell ref="BR26:BS26"/>
    <mergeCell ref="BT19:BU19"/>
    <mergeCell ref="BT20:BU20"/>
    <mergeCell ref="BT21:BU21"/>
    <mergeCell ref="BT22:BU22"/>
    <mergeCell ref="BT26:BU26"/>
    <mergeCell ref="BT27:BU27"/>
    <mergeCell ref="BR22:BS22"/>
    <mergeCell ref="BR21:BS21"/>
  </mergeCells>
  <printOptions horizontalCentered="1"/>
  <pageMargins left="0.29527559055118113" right="0.29527559055118113" top="0.3937007874015748" bottom="0" header="0.5118110236220472" footer="0"/>
  <pageSetup horizontalDpi="300" verticalDpi="300" orientation="landscape" paperSize="9" r:id="rId2"/>
  <colBreaks count="1" manualBreakCount="1">
    <brk id="65535" max="7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2"/>
  <dimension ref="A1:CU48"/>
  <sheetViews>
    <sheetView showGridLines="0" zoomScale="90" zoomScaleNormal="90" zoomScaleSheetLayoutView="100" workbookViewId="0" topLeftCell="A1">
      <selection activeCell="AW1" sqref="AW1"/>
    </sheetView>
  </sheetViews>
  <sheetFormatPr defaultColWidth="8.88671875" defaultRowHeight="14.25" customHeight="1"/>
  <cols>
    <col min="1" max="92" width="1.33203125" style="1" customWidth="1"/>
    <col min="93" max="93" width="1.77734375" style="1" customWidth="1"/>
    <col min="94" max="95" width="3.3359375" style="43" customWidth="1"/>
    <col min="96" max="16384" width="3.3359375" style="1" customWidth="1"/>
  </cols>
  <sheetData>
    <row r="1" spans="1:95" s="3" customFormat="1" ht="6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1" t="s">
        <v>144</v>
      </c>
      <c r="AG1" s="22"/>
      <c r="AH1" s="23" t="s">
        <v>145</v>
      </c>
      <c r="AI1" s="22" t="s">
        <v>146</v>
      </c>
      <c r="AJ1" s="24" t="s">
        <v>147</v>
      </c>
      <c r="AK1" s="22"/>
      <c r="AL1" s="22"/>
      <c r="AM1" s="25"/>
      <c r="AN1" s="22"/>
      <c r="AO1" s="22"/>
      <c r="AP1" s="22"/>
      <c r="AQ1" s="22"/>
      <c r="AR1" s="22"/>
      <c r="AS1" s="22"/>
      <c r="AT1" s="22"/>
      <c r="AU1" s="23" t="s">
        <v>148</v>
      </c>
      <c r="AV1" s="22" t="s">
        <v>146</v>
      </c>
      <c r="AW1" s="24" t="s">
        <v>149</v>
      </c>
      <c r="AX1" s="22"/>
      <c r="AY1" s="22"/>
      <c r="AZ1" s="22"/>
      <c r="BA1" s="22"/>
      <c r="BB1" s="22"/>
      <c r="BC1" s="22"/>
      <c r="BD1" s="22"/>
      <c r="BE1" s="22"/>
      <c r="BF1" s="22"/>
      <c r="BG1" s="23" t="s">
        <v>150</v>
      </c>
      <c r="BH1" s="22" t="s">
        <v>146</v>
      </c>
      <c r="BI1" s="24" t="s">
        <v>151</v>
      </c>
      <c r="BJ1" s="22"/>
      <c r="BK1" s="22"/>
      <c r="BL1" s="22"/>
      <c r="BM1" s="22"/>
      <c r="BN1" s="22"/>
      <c r="BO1" s="22"/>
      <c r="BP1" s="22"/>
      <c r="BQ1" s="22"/>
      <c r="BR1" s="22"/>
      <c r="BS1" s="23" t="s">
        <v>152</v>
      </c>
      <c r="BT1" s="22" t="s">
        <v>146</v>
      </c>
      <c r="BU1" s="24" t="s">
        <v>153</v>
      </c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3" t="s">
        <v>154</v>
      </c>
      <c r="CG1" s="22" t="s">
        <v>146</v>
      </c>
      <c r="CH1" s="24" t="s">
        <v>155</v>
      </c>
      <c r="CI1" s="22"/>
      <c r="CJ1" s="26"/>
      <c r="CK1" s="26"/>
      <c r="CL1" s="22"/>
      <c r="CM1" s="22"/>
      <c r="CN1" s="22"/>
      <c r="CP1" s="43"/>
      <c r="CQ1" s="43"/>
    </row>
    <row r="2" spans="1:95" s="3" customFormat="1" ht="6.75" customHeight="1">
      <c r="A2" s="20"/>
      <c r="B2" s="20"/>
      <c r="C2" s="20"/>
      <c r="D2" s="20"/>
      <c r="E2" s="239" t="s">
        <v>156</v>
      </c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7"/>
      <c r="AC2" s="27"/>
      <c r="AD2" s="20"/>
      <c r="AE2" s="20"/>
      <c r="AF2" s="28"/>
      <c r="AG2" s="22"/>
      <c r="AH2" s="23" t="s">
        <v>157</v>
      </c>
      <c r="AI2" s="22" t="s">
        <v>146</v>
      </c>
      <c r="AJ2" s="24" t="s">
        <v>158</v>
      </c>
      <c r="AK2" s="22"/>
      <c r="AL2" s="22"/>
      <c r="AM2" s="25"/>
      <c r="AN2" s="22"/>
      <c r="AO2" s="22"/>
      <c r="AP2" s="22"/>
      <c r="AQ2" s="22"/>
      <c r="AR2" s="22"/>
      <c r="AS2" s="22"/>
      <c r="AT2" s="22"/>
      <c r="AU2" s="23" t="s">
        <v>159</v>
      </c>
      <c r="AV2" s="22" t="s">
        <v>146</v>
      </c>
      <c r="AW2" s="24" t="s">
        <v>160</v>
      </c>
      <c r="AX2" s="22"/>
      <c r="AY2" s="22"/>
      <c r="AZ2" s="22"/>
      <c r="BA2" s="22"/>
      <c r="BB2" s="22"/>
      <c r="BC2" s="22"/>
      <c r="BD2" s="22"/>
      <c r="BE2" s="22"/>
      <c r="BF2" s="22"/>
      <c r="BG2" s="23" t="s">
        <v>161</v>
      </c>
      <c r="BH2" s="22" t="s">
        <v>146</v>
      </c>
      <c r="BI2" s="24" t="s">
        <v>162</v>
      </c>
      <c r="BJ2" s="22"/>
      <c r="BK2" s="22"/>
      <c r="BL2" s="22"/>
      <c r="BM2" s="22"/>
      <c r="BN2" s="22"/>
      <c r="BO2" s="22"/>
      <c r="BP2" s="22"/>
      <c r="BQ2" s="22"/>
      <c r="BR2" s="22"/>
      <c r="BS2" s="23" t="s">
        <v>163</v>
      </c>
      <c r="BT2" s="22" t="s">
        <v>146</v>
      </c>
      <c r="BU2" s="24" t="s">
        <v>164</v>
      </c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3" t="s">
        <v>165</v>
      </c>
      <c r="CG2" s="22" t="s">
        <v>146</v>
      </c>
      <c r="CH2" s="24" t="s">
        <v>166</v>
      </c>
      <c r="CI2" s="22"/>
      <c r="CJ2" s="26"/>
      <c r="CK2" s="26"/>
      <c r="CL2" s="22"/>
      <c r="CM2" s="22"/>
      <c r="CN2" s="22"/>
      <c r="CP2" s="43"/>
      <c r="CQ2" s="43"/>
    </row>
    <row r="3" spans="1:95" s="3" customFormat="1" ht="6.75" customHeight="1">
      <c r="A3" s="20"/>
      <c r="B3" s="20"/>
      <c r="C3" s="20"/>
      <c r="D3" s="2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7"/>
      <c r="AC3" s="27"/>
      <c r="AD3" s="20"/>
      <c r="AE3" s="20"/>
      <c r="AF3" s="28"/>
      <c r="AG3" s="22"/>
      <c r="AH3" s="23" t="s">
        <v>167</v>
      </c>
      <c r="AI3" s="22" t="s">
        <v>146</v>
      </c>
      <c r="AJ3" s="24" t="s">
        <v>168</v>
      </c>
      <c r="AK3" s="22"/>
      <c r="AL3" s="22"/>
      <c r="AM3" s="25"/>
      <c r="AN3" s="22"/>
      <c r="AO3" s="22"/>
      <c r="AP3" s="22"/>
      <c r="AQ3" s="22"/>
      <c r="AR3" s="22"/>
      <c r="AS3" s="22"/>
      <c r="AT3" s="22"/>
      <c r="AU3" s="23" t="s">
        <v>169</v>
      </c>
      <c r="AV3" s="22" t="s">
        <v>146</v>
      </c>
      <c r="AW3" s="24" t="s">
        <v>170</v>
      </c>
      <c r="AX3" s="22"/>
      <c r="AY3" s="22"/>
      <c r="AZ3" s="22"/>
      <c r="BA3" s="22"/>
      <c r="BB3" s="22"/>
      <c r="BC3" s="22"/>
      <c r="BD3" s="22"/>
      <c r="BE3" s="22"/>
      <c r="BF3" s="22"/>
      <c r="BG3" s="23" t="s">
        <v>171</v>
      </c>
      <c r="BH3" s="22" t="s">
        <v>146</v>
      </c>
      <c r="BI3" s="24" t="s">
        <v>172</v>
      </c>
      <c r="BJ3" s="22"/>
      <c r="BK3" s="22"/>
      <c r="BL3" s="22"/>
      <c r="BM3" s="22"/>
      <c r="BN3" s="22"/>
      <c r="BO3" s="22"/>
      <c r="BP3" s="22"/>
      <c r="BQ3" s="22"/>
      <c r="BR3" s="22"/>
      <c r="BS3" s="23" t="s">
        <v>173</v>
      </c>
      <c r="BT3" s="22" t="s">
        <v>146</v>
      </c>
      <c r="BU3" s="24" t="s">
        <v>174</v>
      </c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3" t="s">
        <v>175</v>
      </c>
      <c r="CG3" s="22" t="s">
        <v>146</v>
      </c>
      <c r="CH3" s="24" t="s">
        <v>176</v>
      </c>
      <c r="CI3" s="22"/>
      <c r="CJ3" s="26"/>
      <c r="CK3" s="26"/>
      <c r="CL3" s="22"/>
      <c r="CM3" s="22"/>
      <c r="CN3" s="22"/>
      <c r="CP3" s="43"/>
      <c r="CQ3" s="43"/>
    </row>
    <row r="4" spans="1:95" s="3" customFormat="1" ht="6.75" customHeight="1">
      <c r="A4" s="20"/>
      <c r="B4" s="20"/>
      <c r="C4" s="20"/>
      <c r="D4" s="2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7"/>
      <c r="AC4" s="27"/>
      <c r="AD4" s="20"/>
      <c r="AE4" s="20"/>
      <c r="AF4" s="28"/>
      <c r="AG4" s="22"/>
      <c r="AH4" s="23" t="s">
        <v>177</v>
      </c>
      <c r="AI4" s="22" t="s">
        <v>146</v>
      </c>
      <c r="AJ4" s="24" t="s">
        <v>178</v>
      </c>
      <c r="AK4" s="22"/>
      <c r="AL4" s="22"/>
      <c r="AM4" s="25"/>
      <c r="AN4" s="22"/>
      <c r="AO4" s="22"/>
      <c r="AP4" s="22"/>
      <c r="AQ4" s="22"/>
      <c r="AR4" s="22"/>
      <c r="AS4" s="22"/>
      <c r="AT4" s="22"/>
      <c r="AU4" s="23" t="s">
        <v>179</v>
      </c>
      <c r="AV4" s="22" t="s">
        <v>146</v>
      </c>
      <c r="AW4" s="24" t="s">
        <v>180</v>
      </c>
      <c r="AX4" s="22"/>
      <c r="AY4" s="22"/>
      <c r="AZ4" s="22"/>
      <c r="BA4" s="22"/>
      <c r="BB4" s="22"/>
      <c r="BC4" s="22"/>
      <c r="BD4" s="22"/>
      <c r="BE4" s="22"/>
      <c r="BF4" s="22"/>
      <c r="BG4" s="23" t="s">
        <v>181</v>
      </c>
      <c r="BH4" s="22" t="s">
        <v>146</v>
      </c>
      <c r="BI4" s="24" t="s">
        <v>182</v>
      </c>
      <c r="BJ4" s="22"/>
      <c r="BK4" s="22"/>
      <c r="BL4" s="22"/>
      <c r="BM4" s="22"/>
      <c r="BN4" s="22"/>
      <c r="BO4" s="22"/>
      <c r="BP4" s="22"/>
      <c r="BQ4" s="22"/>
      <c r="BR4" s="22"/>
      <c r="BS4" s="23" t="s">
        <v>183</v>
      </c>
      <c r="BT4" s="22" t="s">
        <v>146</v>
      </c>
      <c r="BU4" s="24" t="s">
        <v>184</v>
      </c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5" t="s">
        <v>185</v>
      </c>
      <c r="CG4" s="26"/>
      <c r="CH4" s="22"/>
      <c r="CI4" s="22"/>
      <c r="CJ4" s="26"/>
      <c r="CK4" s="26"/>
      <c r="CL4" s="22"/>
      <c r="CM4" s="22"/>
      <c r="CN4" s="22"/>
      <c r="CP4" s="43"/>
      <c r="CQ4" s="43"/>
    </row>
    <row r="5" spans="1:95" s="3" customFormat="1" ht="6.75" customHeight="1">
      <c r="A5" s="20"/>
      <c r="B5" s="20"/>
      <c r="C5" s="20"/>
      <c r="D5" s="2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7"/>
      <c r="AC5" s="27"/>
      <c r="AD5" s="20"/>
      <c r="AE5" s="20"/>
      <c r="AF5" s="28"/>
      <c r="AG5" s="22"/>
      <c r="AH5" s="23" t="s">
        <v>186</v>
      </c>
      <c r="AI5" s="22" t="s">
        <v>146</v>
      </c>
      <c r="AJ5" s="24" t="s">
        <v>187</v>
      </c>
      <c r="AK5" s="22"/>
      <c r="AL5" s="22"/>
      <c r="AM5" s="25"/>
      <c r="AN5" s="22"/>
      <c r="AO5" s="22"/>
      <c r="AP5" s="22"/>
      <c r="AQ5" s="22"/>
      <c r="AR5" s="22"/>
      <c r="AS5" s="22"/>
      <c r="AT5" s="22"/>
      <c r="AU5" s="23" t="s">
        <v>188</v>
      </c>
      <c r="AV5" s="22" t="s">
        <v>146</v>
      </c>
      <c r="AW5" s="24" t="s">
        <v>189</v>
      </c>
      <c r="AX5" s="22"/>
      <c r="AY5" s="22"/>
      <c r="AZ5" s="22"/>
      <c r="BA5" s="22"/>
      <c r="BB5" s="22"/>
      <c r="BC5" s="22"/>
      <c r="BD5" s="22"/>
      <c r="BE5" s="22"/>
      <c r="BF5" s="22"/>
      <c r="BG5" s="23" t="s">
        <v>190</v>
      </c>
      <c r="BH5" s="22" t="s">
        <v>146</v>
      </c>
      <c r="BI5" s="24" t="s">
        <v>191</v>
      </c>
      <c r="BJ5" s="22"/>
      <c r="BK5" s="22"/>
      <c r="BL5" s="22"/>
      <c r="BM5" s="22"/>
      <c r="BN5" s="22"/>
      <c r="BO5" s="22"/>
      <c r="BP5" s="22"/>
      <c r="BQ5" s="22"/>
      <c r="BR5" s="22"/>
      <c r="BS5" s="23" t="s">
        <v>192</v>
      </c>
      <c r="BT5" s="22" t="s">
        <v>146</v>
      </c>
      <c r="BU5" s="24" t="s">
        <v>193</v>
      </c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5"/>
      <c r="CG5" s="22"/>
      <c r="CH5" s="22"/>
      <c r="CI5" s="22"/>
      <c r="CJ5" s="26"/>
      <c r="CK5" s="26"/>
      <c r="CL5" s="22"/>
      <c r="CM5" s="22"/>
      <c r="CN5" s="22"/>
      <c r="CP5" s="43"/>
      <c r="CQ5" s="43"/>
    </row>
    <row r="6" spans="1:95" s="3" customFormat="1" ht="6.75" customHeight="1">
      <c r="A6" s="20"/>
      <c r="B6" s="20"/>
      <c r="C6" s="20"/>
      <c r="D6" s="20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  <c r="T6" s="31"/>
      <c r="U6" s="31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2"/>
      <c r="AG6" s="22"/>
      <c r="AH6" s="23" t="s">
        <v>194</v>
      </c>
      <c r="AI6" s="22" t="s">
        <v>146</v>
      </c>
      <c r="AJ6" s="24" t="s">
        <v>195</v>
      </c>
      <c r="AK6" s="22"/>
      <c r="AL6" s="22"/>
      <c r="AM6" s="25"/>
      <c r="AN6" s="22"/>
      <c r="AO6" s="22"/>
      <c r="AP6" s="22"/>
      <c r="AQ6" s="22"/>
      <c r="AR6" s="22"/>
      <c r="AS6" s="22"/>
      <c r="AT6" s="22"/>
      <c r="AU6" s="23" t="s">
        <v>196</v>
      </c>
      <c r="AV6" s="22" t="s">
        <v>146</v>
      </c>
      <c r="AW6" s="24" t="s">
        <v>197</v>
      </c>
      <c r="AX6" s="22"/>
      <c r="AY6" s="22"/>
      <c r="AZ6" s="22"/>
      <c r="BA6" s="22"/>
      <c r="BB6" s="22"/>
      <c r="BC6" s="22"/>
      <c r="BD6" s="22"/>
      <c r="BE6" s="22"/>
      <c r="BF6" s="22"/>
      <c r="BG6" s="23" t="s">
        <v>198</v>
      </c>
      <c r="BH6" s="22" t="s">
        <v>146</v>
      </c>
      <c r="BI6" s="24" t="s">
        <v>199</v>
      </c>
      <c r="BJ6" s="22"/>
      <c r="BK6" s="22"/>
      <c r="BL6" s="22"/>
      <c r="BM6" s="22"/>
      <c r="BN6" s="22"/>
      <c r="BO6" s="22"/>
      <c r="BP6" s="22"/>
      <c r="BQ6" s="22"/>
      <c r="BR6" s="22"/>
      <c r="BS6" s="23" t="s">
        <v>200</v>
      </c>
      <c r="BT6" s="22" t="s">
        <v>146</v>
      </c>
      <c r="BU6" s="24" t="s">
        <v>201</v>
      </c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5"/>
      <c r="CG6" s="22"/>
      <c r="CH6" s="22"/>
      <c r="CI6" s="22"/>
      <c r="CJ6" s="26"/>
      <c r="CK6" s="26"/>
      <c r="CL6" s="22"/>
      <c r="CM6" s="22"/>
      <c r="CN6" s="22"/>
      <c r="CP6" s="43"/>
      <c r="CQ6" s="43"/>
    </row>
    <row r="7" spans="1:95" s="3" customFormat="1" ht="12" customHeight="1">
      <c r="A7" s="39" t="s">
        <v>202</v>
      </c>
      <c r="B7" s="17"/>
      <c r="C7" s="17"/>
      <c r="D7" s="2"/>
      <c r="E7" s="14"/>
      <c r="F7" s="14"/>
      <c r="G7" s="14"/>
      <c r="H7" s="14"/>
      <c r="I7" s="14"/>
      <c r="J7" s="14"/>
      <c r="K7" s="129" t="s">
        <v>203</v>
      </c>
      <c r="L7" s="80"/>
      <c r="M7" s="80"/>
      <c r="N7" s="80"/>
      <c r="O7" s="80"/>
      <c r="P7" s="80"/>
      <c r="Q7" s="86"/>
      <c r="R7" s="73"/>
      <c r="S7" s="74"/>
      <c r="T7" s="75"/>
      <c r="U7" s="76"/>
      <c r="V7" s="76"/>
      <c r="W7" s="41" t="s">
        <v>204</v>
      </c>
      <c r="X7" s="77"/>
      <c r="Y7" s="77"/>
      <c r="Z7" s="77"/>
      <c r="AA7" s="124" t="s">
        <v>219</v>
      </c>
      <c r="AB7" s="125"/>
      <c r="AC7" s="75">
        <v>123</v>
      </c>
      <c r="AD7" s="76"/>
      <c r="AE7" s="76"/>
      <c r="AF7" s="41" t="s">
        <v>204</v>
      </c>
      <c r="AG7" s="77">
        <v>456</v>
      </c>
      <c r="AH7" s="77"/>
      <c r="AI7" s="77"/>
      <c r="AJ7" s="79"/>
      <c r="AK7" s="74"/>
      <c r="AL7" s="75"/>
      <c r="AM7" s="76"/>
      <c r="AN7" s="76"/>
      <c r="AO7" s="42" t="s">
        <v>204</v>
      </c>
      <c r="AP7" s="77"/>
      <c r="AQ7" s="77"/>
      <c r="AR7" s="78"/>
      <c r="AS7" s="2"/>
      <c r="AT7" s="2"/>
      <c r="AU7" s="123" t="s">
        <v>205</v>
      </c>
      <c r="AV7" s="72"/>
      <c r="AW7" s="70" t="s">
        <v>206</v>
      </c>
      <c r="AX7" s="71"/>
      <c r="AY7" s="71"/>
      <c r="AZ7" s="71"/>
      <c r="BA7" s="71"/>
      <c r="BB7" s="72"/>
      <c r="BC7" s="70" t="s">
        <v>207</v>
      </c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2"/>
      <c r="BX7" s="70" t="s">
        <v>208</v>
      </c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2"/>
      <c r="CK7" s="70" t="s">
        <v>209</v>
      </c>
      <c r="CL7" s="71"/>
      <c r="CM7" s="71"/>
      <c r="CN7" s="81"/>
      <c r="CP7" s="43"/>
      <c r="CQ7" s="43"/>
    </row>
    <row r="8" spans="1:95" s="3" customFormat="1" ht="12" customHeight="1">
      <c r="A8" s="4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7"/>
      <c r="AS8" s="5"/>
      <c r="AT8" s="5"/>
      <c r="AU8" s="126">
        <v>1</v>
      </c>
      <c r="AV8" s="49"/>
      <c r="AW8" s="48" t="s">
        <v>210</v>
      </c>
      <c r="AX8" s="52"/>
      <c r="AY8" s="52"/>
      <c r="AZ8" s="52"/>
      <c r="BA8" s="52"/>
      <c r="BB8" s="49"/>
      <c r="BC8" s="58" t="s">
        <v>211</v>
      </c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60"/>
      <c r="BX8" s="58" t="s">
        <v>212</v>
      </c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60"/>
      <c r="CK8" s="258">
        <v>4</v>
      </c>
      <c r="CL8" s="259"/>
      <c r="CM8" s="256"/>
      <c r="CN8" s="257"/>
      <c r="CP8" s="43"/>
      <c r="CQ8" s="43"/>
    </row>
    <row r="9" spans="1:95" s="3" customFormat="1" ht="12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7"/>
      <c r="AS9" s="5"/>
      <c r="AT9" s="5"/>
      <c r="AU9" s="126">
        <v>2</v>
      </c>
      <c r="AV9" s="49"/>
      <c r="AW9" s="48" t="s">
        <v>213</v>
      </c>
      <c r="AX9" s="52"/>
      <c r="AY9" s="52"/>
      <c r="AZ9" s="52"/>
      <c r="BA9" s="52"/>
      <c r="BB9" s="49"/>
      <c r="BC9" s="58" t="s">
        <v>214</v>
      </c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60"/>
      <c r="BX9" s="58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60"/>
      <c r="CK9" s="258">
        <v>3.23</v>
      </c>
      <c r="CL9" s="259"/>
      <c r="CM9" s="256"/>
      <c r="CN9" s="257"/>
      <c r="CP9" s="43"/>
      <c r="CQ9" s="43"/>
    </row>
    <row r="10" spans="1:92" ht="12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7"/>
      <c r="AS10" s="5"/>
      <c r="AT10" s="5"/>
      <c r="AU10" s="126">
        <v>3</v>
      </c>
      <c r="AV10" s="49"/>
      <c r="AW10" s="48" t="s">
        <v>215</v>
      </c>
      <c r="AX10" s="52"/>
      <c r="AY10" s="52"/>
      <c r="AZ10" s="52"/>
      <c r="BA10" s="52"/>
      <c r="BB10" s="49"/>
      <c r="BC10" s="58" t="s">
        <v>216</v>
      </c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60"/>
      <c r="BX10" s="58" t="s">
        <v>212</v>
      </c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60"/>
      <c r="CK10" s="258">
        <v>3.61</v>
      </c>
      <c r="CL10" s="259"/>
      <c r="CM10" s="256"/>
      <c r="CN10" s="257"/>
    </row>
    <row r="11" spans="1:92" ht="12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7"/>
      <c r="AS11" s="5"/>
      <c r="AT11" s="5"/>
      <c r="AU11" s="126"/>
      <c r="AV11" s="49"/>
      <c r="AW11" s="48"/>
      <c r="AX11" s="52"/>
      <c r="AY11" s="52"/>
      <c r="AZ11" s="52"/>
      <c r="BA11" s="52"/>
      <c r="BB11" s="49"/>
      <c r="BC11" s="58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60"/>
      <c r="BX11" s="58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60"/>
      <c r="CK11" s="258"/>
      <c r="CL11" s="259"/>
      <c r="CM11" s="256"/>
      <c r="CN11" s="257"/>
    </row>
    <row r="12" spans="1:92" ht="12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7"/>
      <c r="AS12" s="5"/>
      <c r="AT12" s="5"/>
      <c r="AU12" s="126"/>
      <c r="AV12" s="49"/>
      <c r="AW12" s="48"/>
      <c r="AX12" s="52"/>
      <c r="AY12" s="52"/>
      <c r="AZ12" s="52"/>
      <c r="BA12" s="52"/>
      <c r="BB12" s="49"/>
      <c r="BC12" s="58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60"/>
      <c r="BX12" s="58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60"/>
      <c r="CK12" s="258"/>
      <c r="CL12" s="259"/>
      <c r="CM12" s="256"/>
      <c r="CN12" s="257"/>
    </row>
    <row r="13" spans="1:92" ht="12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7"/>
      <c r="AS13" s="5"/>
      <c r="AT13" s="5"/>
      <c r="AU13" s="126"/>
      <c r="AV13" s="49"/>
      <c r="AW13" s="48"/>
      <c r="AX13" s="52"/>
      <c r="AY13" s="52"/>
      <c r="AZ13" s="52"/>
      <c r="BA13" s="52"/>
      <c r="BB13" s="49"/>
      <c r="BC13" s="64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60"/>
      <c r="BX13" s="64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60"/>
      <c r="CK13" s="258"/>
      <c r="CL13" s="259"/>
      <c r="CM13" s="256"/>
      <c r="CN13" s="257"/>
    </row>
    <row r="14" spans="1:92" ht="12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5"/>
      <c r="AJ14" s="5"/>
      <c r="AK14" s="5"/>
      <c r="AL14" s="5"/>
      <c r="AM14" s="5"/>
      <c r="AN14" s="5"/>
      <c r="AO14" s="5"/>
      <c r="AP14" s="5"/>
      <c r="AQ14" s="5"/>
      <c r="AR14" s="7"/>
      <c r="AS14" s="5"/>
      <c r="AT14" s="5"/>
      <c r="AU14" s="126"/>
      <c r="AV14" s="49"/>
      <c r="AW14" s="48"/>
      <c r="AX14" s="52"/>
      <c r="AY14" s="52"/>
      <c r="AZ14" s="52"/>
      <c r="BA14" s="52"/>
      <c r="BB14" s="49"/>
      <c r="BC14" s="64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60"/>
      <c r="BX14" s="64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60"/>
      <c r="CK14" s="258"/>
      <c r="CL14" s="259"/>
      <c r="CM14" s="256"/>
      <c r="CN14" s="257"/>
    </row>
    <row r="15" spans="1:92" ht="12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5"/>
      <c r="Z15" s="6"/>
      <c r="AA15" s="5"/>
      <c r="AB15" s="5"/>
      <c r="AC15" s="5"/>
      <c r="AD15" s="5"/>
      <c r="AE15" s="5"/>
      <c r="AF15" s="5"/>
      <c r="AG15" s="5"/>
      <c r="AH15" s="6"/>
      <c r="AI15" s="5"/>
      <c r="AJ15" s="5"/>
      <c r="AK15" s="5"/>
      <c r="AL15" s="5"/>
      <c r="AM15" s="5"/>
      <c r="AN15" s="5"/>
      <c r="AO15" s="5"/>
      <c r="AP15" s="5"/>
      <c r="AQ15" s="5"/>
      <c r="AR15" s="7"/>
      <c r="AS15" s="5"/>
      <c r="AT15" s="5"/>
      <c r="AU15" s="126"/>
      <c r="AV15" s="49"/>
      <c r="AW15" s="48"/>
      <c r="AX15" s="52"/>
      <c r="AY15" s="52"/>
      <c r="AZ15" s="52"/>
      <c r="BA15" s="52"/>
      <c r="BB15" s="49"/>
      <c r="BC15" s="64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60"/>
      <c r="BX15" s="64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60"/>
      <c r="CK15" s="258"/>
      <c r="CL15" s="259"/>
      <c r="CM15" s="256"/>
      <c r="CN15" s="257"/>
    </row>
    <row r="16" spans="1:92" ht="12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  <c r="AA16" s="5"/>
      <c r="AB16" s="5"/>
      <c r="AC16" s="5"/>
      <c r="AD16" s="5"/>
      <c r="AE16" s="5"/>
      <c r="AF16" s="5"/>
      <c r="AG16" s="5"/>
      <c r="AH16" s="6"/>
      <c r="AI16" s="5"/>
      <c r="AJ16" s="5"/>
      <c r="AK16" s="5"/>
      <c r="AL16" s="5"/>
      <c r="AM16" s="5"/>
      <c r="AN16" s="5"/>
      <c r="AO16" s="5"/>
      <c r="AP16" s="5"/>
      <c r="AQ16" s="5"/>
      <c r="AR16" s="7"/>
      <c r="AS16" s="5"/>
      <c r="AT16" s="5"/>
      <c r="AU16" s="126"/>
      <c r="AV16" s="49"/>
      <c r="AW16" s="48"/>
      <c r="AX16" s="52"/>
      <c r="AY16" s="52"/>
      <c r="AZ16" s="52"/>
      <c r="BA16" s="52"/>
      <c r="BB16" s="49"/>
      <c r="BC16" s="64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60"/>
      <c r="BX16" s="64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60"/>
      <c r="CK16" s="258"/>
      <c r="CL16" s="259"/>
      <c r="CM16" s="256"/>
      <c r="CN16" s="257"/>
    </row>
    <row r="17" spans="1:92" ht="12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6"/>
      <c r="T17" s="5"/>
      <c r="U17" s="5"/>
      <c r="V17" s="5"/>
      <c r="W17" s="5"/>
      <c r="X17" s="5"/>
      <c r="Y17" s="5"/>
      <c r="Z17" s="6"/>
      <c r="AA17" s="5"/>
      <c r="AB17" s="5"/>
      <c r="AC17" s="5"/>
      <c r="AD17" s="5"/>
      <c r="AE17" s="5"/>
      <c r="AF17" s="5"/>
      <c r="AG17" s="5"/>
      <c r="AH17" s="6"/>
      <c r="AI17" s="5"/>
      <c r="AJ17" s="5"/>
      <c r="AK17" s="5"/>
      <c r="AL17" s="5"/>
      <c r="AM17" s="5"/>
      <c r="AN17" s="5"/>
      <c r="AO17" s="5"/>
      <c r="AP17" s="5"/>
      <c r="AQ17" s="5"/>
      <c r="AR17" s="7"/>
      <c r="AS17" s="5"/>
      <c r="AT17" s="5"/>
      <c r="AU17" s="126"/>
      <c r="AV17" s="49"/>
      <c r="AW17" s="48"/>
      <c r="AX17" s="52"/>
      <c r="AY17" s="52"/>
      <c r="AZ17" s="52"/>
      <c r="BA17" s="52"/>
      <c r="BB17" s="49"/>
      <c r="BC17" s="64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60"/>
      <c r="BX17" s="64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60"/>
      <c r="CK17" s="258"/>
      <c r="CL17" s="259"/>
      <c r="CM17" s="256"/>
      <c r="CN17" s="257"/>
    </row>
    <row r="18" spans="1:92" ht="12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  <c r="AA18" s="5"/>
      <c r="AB18" s="5"/>
      <c r="AC18" s="5"/>
      <c r="AD18" s="5"/>
      <c r="AE18" s="5"/>
      <c r="AF18" s="5"/>
      <c r="AG18" s="5"/>
      <c r="AH18" s="6"/>
      <c r="AI18" s="5"/>
      <c r="AJ18" s="5"/>
      <c r="AK18" s="5"/>
      <c r="AL18" s="5"/>
      <c r="AM18" s="5"/>
      <c r="AN18" s="5"/>
      <c r="AO18" s="5"/>
      <c r="AP18" s="5"/>
      <c r="AQ18" s="5"/>
      <c r="AR18" s="7"/>
      <c r="AS18" s="5"/>
      <c r="AT18" s="5"/>
      <c r="AU18" s="126"/>
      <c r="AV18" s="49"/>
      <c r="AW18" s="48"/>
      <c r="AX18" s="52"/>
      <c r="AY18" s="52"/>
      <c r="AZ18" s="52"/>
      <c r="BA18" s="52"/>
      <c r="BB18" s="49"/>
      <c r="BC18" s="186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8"/>
      <c r="BX18" s="186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8"/>
      <c r="CK18" s="262"/>
      <c r="CL18" s="263"/>
      <c r="CM18" s="260"/>
      <c r="CN18" s="261"/>
    </row>
    <row r="19" spans="1:92" ht="12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5"/>
      <c r="AB19" s="5"/>
      <c r="AC19" s="6"/>
      <c r="AD19" s="5"/>
      <c r="AE19" s="5"/>
      <c r="AF19" s="5"/>
      <c r="AG19" s="5"/>
      <c r="AH19" s="6"/>
      <c r="AI19" s="5"/>
      <c r="AJ19" s="5"/>
      <c r="AK19" s="5"/>
      <c r="AL19" s="5"/>
      <c r="AM19" s="5"/>
      <c r="AN19" s="5"/>
      <c r="AO19" s="5"/>
      <c r="AP19" s="5"/>
      <c r="AQ19" s="5"/>
      <c r="AR19" s="7"/>
      <c r="AS19" s="5"/>
      <c r="AT19" s="5"/>
      <c r="AU19" s="127"/>
      <c r="AV19" s="128"/>
      <c r="AW19" s="229"/>
      <c r="AX19" s="168"/>
      <c r="AY19" s="168"/>
      <c r="AZ19" s="168"/>
      <c r="BA19" s="168"/>
      <c r="BB19" s="169"/>
      <c r="BC19" s="180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2"/>
      <c r="BR19" s="191"/>
      <c r="BS19" s="51"/>
      <c r="BT19" s="50"/>
      <c r="BU19" s="51"/>
      <c r="BV19" s="180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2"/>
      <c r="CK19" s="183"/>
      <c r="CL19" s="184"/>
      <c r="CM19" s="184"/>
      <c r="CN19" s="185"/>
    </row>
    <row r="20" spans="1:92" ht="12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5"/>
      <c r="AA20" s="5"/>
      <c r="AB20" s="5"/>
      <c r="AC20" s="5"/>
      <c r="AD20" s="5"/>
      <c r="AE20" s="5"/>
      <c r="AF20" s="5"/>
      <c r="AG20" s="6"/>
      <c r="AH20" s="6"/>
      <c r="AI20" s="5"/>
      <c r="AJ20" s="5"/>
      <c r="AK20" s="5"/>
      <c r="AL20" s="5"/>
      <c r="AM20" s="5"/>
      <c r="AN20" s="5"/>
      <c r="AO20" s="5"/>
      <c r="AP20" s="5"/>
      <c r="AQ20" s="5"/>
      <c r="AR20" s="7"/>
      <c r="AS20" s="5"/>
      <c r="AT20" s="5"/>
      <c r="AU20" s="124"/>
      <c r="AV20" s="125"/>
      <c r="AW20" s="48"/>
      <c r="AX20" s="52"/>
      <c r="AY20" s="52"/>
      <c r="AZ20" s="52"/>
      <c r="BA20" s="52"/>
      <c r="BB20" s="49"/>
      <c r="BC20" s="64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60"/>
      <c r="BR20" s="48"/>
      <c r="BS20" s="49"/>
      <c r="BT20" s="52"/>
      <c r="BU20" s="49"/>
      <c r="BV20" s="64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60"/>
      <c r="CK20" s="55"/>
      <c r="CL20" s="56"/>
      <c r="CM20" s="56"/>
      <c r="CN20" s="57"/>
    </row>
    <row r="21" spans="1:92" ht="12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5"/>
      <c r="AJ21" s="5"/>
      <c r="AK21" s="5"/>
      <c r="AL21" s="5"/>
      <c r="AM21" s="5"/>
      <c r="AN21" s="5"/>
      <c r="AO21" s="5"/>
      <c r="AP21" s="5"/>
      <c r="AQ21" s="5"/>
      <c r="AR21" s="7"/>
      <c r="AS21" s="5"/>
      <c r="AT21" s="5"/>
      <c r="AU21" s="124"/>
      <c r="AV21" s="125"/>
      <c r="AW21" s="48"/>
      <c r="AX21" s="52"/>
      <c r="AY21" s="52"/>
      <c r="AZ21" s="52"/>
      <c r="BA21" s="52"/>
      <c r="BB21" s="49"/>
      <c r="BC21" s="64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60"/>
      <c r="BR21" s="48"/>
      <c r="BS21" s="49"/>
      <c r="BT21" s="52"/>
      <c r="BU21" s="49"/>
      <c r="BV21" s="64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60"/>
      <c r="CK21" s="55"/>
      <c r="CL21" s="56"/>
      <c r="CM21" s="56"/>
      <c r="CN21" s="57"/>
    </row>
    <row r="22" spans="1:92" ht="12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7"/>
      <c r="AS22" s="5"/>
      <c r="AT22" s="5"/>
      <c r="AU22" s="124"/>
      <c r="AV22" s="125"/>
      <c r="AW22" s="48"/>
      <c r="AX22" s="52"/>
      <c r="AY22" s="52"/>
      <c r="AZ22" s="52"/>
      <c r="BA22" s="52"/>
      <c r="BB22" s="49"/>
      <c r="BC22" s="64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60"/>
      <c r="BR22" s="48"/>
      <c r="BS22" s="49"/>
      <c r="BT22" s="52"/>
      <c r="BU22" s="49"/>
      <c r="BV22" s="64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60"/>
      <c r="CK22" s="55"/>
      <c r="CL22" s="56"/>
      <c r="CM22" s="56"/>
      <c r="CN22" s="57"/>
    </row>
    <row r="23" spans="1:92" ht="12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7"/>
      <c r="AS23" s="5"/>
      <c r="AT23" s="5"/>
      <c r="AU23" s="124"/>
      <c r="AV23" s="125"/>
      <c r="AW23" s="48"/>
      <c r="AX23" s="52"/>
      <c r="AY23" s="52"/>
      <c r="AZ23" s="52"/>
      <c r="BA23" s="52"/>
      <c r="BB23" s="49"/>
      <c r="BC23" s="64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60"/>
      <c r="BR23" s="48"/>
      <c r="BS23" s="49"/>
      <c r="BT23" s="52"/>
      <c r="BU23" s="49"/>
      <c r="BV23" s="64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60"/>
      <c r="CK23" s="55"/>
      <c r="CL23" s="56"/>
      <c r="CM23" s="56"/>
      <c r="CN23" s="57"/>
    </row>
    <row r="24" spans="1:92" ht="12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7"/>
      <c r="AS24" s="5"/>
      <c r="AT24" s="5"/>
      <c r="AU24" s="124"/>
      <c r="AV24" s="125"/>
      <c r="AW24" s="48"/>
      <c r="AX24" s="52"/>
      <c r="AY24" s="52"/>
      <c r="AZ24" s="52"/>
      <c r="BA24" s="52"/>
      <c r="BB24" s="49"/>
      <c r="BC24" s="64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60"/>
      <c r="BR24" s="48"/>
      <c r="BS24" s="49"/>
      <c r="BT24" s="52"/>
      <c r="BU24" s="49"/>
      <c r="BV24" s="64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60"/>
      <c r="CK24" s="55"/>
      <c r="CL24" s="56"/>
      <c r="CM24" s="56"/>
      <c r="CN24" s="57"/>
    </row>
    <row r="25" spans="1:92" ht="12" customHeight="1">
      <c r="A25" s="8"/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7"/>
      <c r="AS25" s="5"/>
      <c r="AT25" s="5"/>
      <c r="AU25" s="124"/>
      <c r="AV25" s="125"/>
      <c r="AW25" s="48"/>
      <c r="AX25" s="52"/>
      <c r="AY25" s="52"/>
      <c r="AZ25" s="52"/>
      <c r="BA25" s="52"/>
      <c r="BB25" s="49"/>
      <c r="BC25" s="64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60"/>
      <c r="BR25" s="48"/>
      <c r="BS25" s="49"/>
      <c r="BT25" s="52"/>
      <c r="BU25" s="49"/>
      <c r="BV25" s="64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60"/>
      <c r="CK25" s="55"/>
      <c r="CL25" s="56"/>
      <c r="CM25" s="56"/>
      <c r="CN25" s="57"/>
    </row>
    <row r="26" spans="1:92" ht="12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3"/>
      <c r="AS26" s="5"/>
      <c r="AT26" s="5"/>
      <c r="AU26" s="124"/>
      <c r="AV26" s="125"/>
      <c r="AW26" s="48"/>
      <c r="AX26" s="52"/>
      <c r="AY26" s="52"/>
      <c r="AZ26" s="52"/>
      <c r="BA26" s="52"/>
      <c r="BB26" s="49"/>
      <c r="BC26" s="64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60"/>
      <c r="BR26" s="48"/>
      <c r="BS26" s="49"/>
      <c r="BT26" s="52"/>
      <c r="BU26" s="49"/>
      <c r="BV26" s="64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60"/>
      <c r="CK26" s="55"/>
      <c r="CL26" s="56"/>
      <c r="CM26" s="56"/>
      <c r="CN26" s="57"/>
    </row>
    <row r="27" spans="1:92" ht="12" customHeight="1">
      <c r="A27" s="40" t="s">
        <v>217</v>
      </c>
      <c r="B27" s="18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10"/>
      <c r="AS27" s="5"/>
      <c r="AT27" s="5"/>
      <c r="AU27" s="124"/>
      <c r="AV27" s="125"/>
      <c r="AW27" s="48"/>
      <c r="AX27" s="52"/>
      <c r="AY27" s="52"/>
      <c r="AZ27" s="52"/>
      <c r="BA27" s="52"/>
      <c r="BB27" s="49"/>
      <c r="BC27" s="64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60"/>
      <c r="BR27" s="48"/>
      <c r="BS27" s="49"/>
      <c r="BT27" s="52"/>
      <c r="BU27" s="49"/>
      <c r="BV27" s="64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60"/>
      <c r="CK27" s="55"/>
      <c r="CL27" s="56"/>
      <c r="CM27" s="56"/>
      <c r="CN27" s="57"/>
    </row>
    <row r="28" spans="1:92" ht="12" customHeight="1">
      <c r="A28" s="8"/>
      <c r="B28" s="9" t="s">
        <v>218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10"/>
      <c r="AS28" s="5"/>
      <c r="AT28" s="5"/>
      <c r="AU28" s="124" t="s">
        <v>219</v>
      </c>
      <c r="AV28" s="125"/>
      <c r="AW28" s="48" t="s">
        <v>285</v>
      </c>
      <c r="AX28" s="52"/>
      <c r="AY28" s="52"/>
      <c r="AZ28" s="52"/>
      <c r="BA28" s="52"/>
      <c r="BB28" s="49"/>
      <c r="BC28" s="58" t="s">
        <v>220</v>
      </c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60"/>
      <c r="BR28" s="48">
        <v>1</v>
      </c>
      <c r="BS28" s="49"/>
      <c r="BT28" s="52"/>
      <c r="BU28" s="49"/>
      <c r="BV28" s="58" t="s">
        <v>221</v>
      </c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60"/>
      <c r="CK28" s="55"/>
      <c r="CL28" s="56"/>
      <c r="CM28" s="56"/>
      <c r="CN28" s="57"/>
    </row>
    <row r="29" spans="1:92" ht="12" customHeight="1">
      <c r="A29" s="8"/>
      <c r="B29" s="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10"/>
      <c r="AS29" s="5"/>
      <c r="AT29" s="5"/>
      <c r="AU29" s="138" t="s">
        <v>222</v>
      </c>
      <c r="AV29" s="139"/>
      <c r="AW29" s="48" t="s">
        <v>286</v>
      </c>
      <c r="AX29" s="52"/>
      <c r="AY29" s="52"/>
      <c r="AZ29" s="52"/>
      <c r="BA29" s="52"/>
      <c r="BB29" s="49"/>
      <c r="BC29" s="58" t="s">
        <v>223</v>
      </c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60"/>
      <c r="BR29" s="48">
        <v>1</v>
      </c>
      <c r="BS29" s="49"/>
      <c r="BT29" s="52"/>
      <c r="BU29" s="49"/>
      <c r="BV29" s="58" t="s">
        <v>224</v>
      </c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60"/>
      <c r="CK29" s="53"/>
      <c r="CL29" s="47"/>
      <c r="CM29" s="47"/>
      <c r="CN29" s="54"/>
    </row>
    <row r="30" spans="1:92" ht="12" customHeight="1">
      <c r="A30" s="8"/>
      <c r="B30" s="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10"/>
      <c r="AS30" s="5"/>
      <c r="AT30" s="5"/>
      <c r="AU30" s="138" t="s">
        <v>222</v>
      </c>
      <c r="AV30" s="139"/>
      <c r="AW30" s="48" t="s">
        <v>287</v>
      </c>
      <c r="AX30" s="52"/>
      <c r="AY30" s="52"/>
      <c r="AZ30" s="52"/>
      <c r="BA30" s="52"/>
      <c r="BB30" s="49"/>
      <c r="BC30" s="58" t="s">
        <v>223</v>
      </c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60"/>
      <c r="BR30" s="48">
        <v>1</v>
      </c>
      <c r="BS30" s="49"/>
      <c r="BT30" s="52"/>
      <c r="BU30" s="49"/>
      <c r="BV30" s="58" t="s">
        <v>225</v>
      </c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60"/>
      <c r="CK30" s="55"/>
      <c r="CL30" s="56"/>
      <c r="CM30" s="56"/>
      <c r="CN30" s="57"/>
    </row>
    <row r="31" spans="1:98" ht="12" customHeight="1">
      <c r="A31" s="8"/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10"/>
      <c r="AS31" s="5"/>
      <c r="AT31" s="5"/>
      <c r="AU31" s="111" t="s">
        <v>226</v>
      </c>
      <c r="AV31" s="65"/>
      <c r="AW31" s="61" t="s">
        <v>227</v>
      </c>
      <c r="AX31" s="62"/>
      <c r="AY31" s="62"/>
      <c r="AZ31" s="62"/>
      <c r="BA31" s="62"/>
      <c r="BB31" s="65"/>
      <c r="BC31" s="61" t="s">
        <v>228</v>
      </c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5"/>
      <c r="BR31" s="61" t="s">
        <v>229</v>
      </c>
      <c r="BS31" s="62"/>
      <c r="BT31" s="62"/>
      <c r="BU31" s="65"/>
      <c r="BV31" s="61" t="s">
        <v>230</v>
      </c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5"/>
      <c r="CK31" s="61" t="s">
        <v>231</v>
      </c>
      <c r="CL31" s="62"/>
      <c r="CM31" s="62"/>
      <c r="CN31" s="63"/>
      <c r="CR31" s="3"/>
      <c r="CS31" s="3"/>
      <c r="CT31" s="3"/>
    </row>
    <row r="32" spans="1:95" s="3" customFormat="1" ht="12" customHeight="1">
      <c r="A32" s="8"/>
      <c r="B32" s="9"/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10"/>
      <c r="AS32" s="5"/>
      <c r="AT32" s="5"/>
      <c r="AU32" s="85" t="s">
        <v>233</v>
      </c>
      <c r="AV32" s="206"/>
      <c r="AW32" s="229"/>
      <c r="AX32" s="168"/>
      <c r="AY32" s="168"/>
      <c r="AZ32" s="168"/>
      <c r="BA32" s="168"/>
      <c r="BB32" s="169"/>
      <c r="BC32" s="69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  <c r="BR32" s="250"/>
      <c r="BS32" s="251"/>
      <c r="BT32" s="251"/>
      <c r="BU32" s="252"/>
      <c r="BV32" s="66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8"/>
      <c r="CK32" s="144"/>
      <c r="CL32" s="145"/>
      <c r="CM32" s="145"/>
      <c r="CN32" s="146"/>
      <c r="CP32" s="43"/>
      <c r="CQ32" s="43"/>
    </row>
    <row r="33" spans="1:95" s="3" customFormat="1" ht="12" customHeight="1">
      <c r="A33" s="8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5"/>
      <c r="AN33" s="5"/>
      <c r="AO33" s="5"/>
      <c r="AP33" s="5"/>
      <c r="AQ33" s="5"/>
      <c r="AR33" s="10"/>
      <c r="AS33" s="5"/>
      <c r="AT33" s="5"/>
      <c r="AU33" s="217"/>
      <c r="AV33" s="218"/>
      <c r="AW33" s="48"/>
      <c r="AX33" s="52"/>
      <c r="AY33" s="52"/>
      <c r="AZ33" s="52"/>
      <c r="BA33" s="52"/>
      <c r="BB33" s="49"/>
      <c r="BC33" s="64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60"/>
      <c r="BR33" s="253"/>
      <c r="BS33" s="254"/>
      <c r="BT33" s="254"/>
      <c r="BU33" s="255"/>
      <c r="BV33" s="64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60"/>
      <c r="CK33" s="55"/>
      <c r="CL33" s="56"/>
      <c r="CM33" s="56"/>
      <c r="CN33" s="57"/>
      <c r="CP33" s="43"/>
      <c r="CQ33" s="43"/>
    </row>
    <row r="34" spans="1:95" s="3" customFormat="1" ht="12" customHeight="1">
      <c r="A34" s="8"/>
      <c r="B34" s="9"/>
      <c r="C34" s="46" t="s">
        <v>234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10"/>
      <c r="AS34" s="5"/>
      <c r="AT34" s="5"/>
      <c r="AU34" s="217"/>
      <c r="AV34" s="218"/>
      <c r="AW34" s="48"/>
      <c r="AX34" s="52"/>
      <c r="AY34" s="52"/>
      <c r="AZ34" s="52"/>
      <c r="BA34" s="52"/>
      <c r="BB34" s="49"/>
      <c r="BC34" s="64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60"/>
      <c r="BR34" s="253"/>
      <c r="BS34" s="254"/>
      <c r="BT34" s="254"/>
      <c r="BU34" s="255"/>
      <c r="BV34" s="64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60"/>
      <c r="CK34" s="55"/>
      <c r="CL34" s="56"/>
      <c r="CM34" s="56"/>
      <c r="CN34" s="57"/>
      <c r="CP34" s="43"/>
      <c r="CQ34" s="43"/>
    </row>
    <row r="35" spans="1:95" s="3" customFormat="1" ht="12" customHeight="1">
      <c r="A35" s="8"/>
      <c r="B35" s="9"/>
      <c r="C35" s="46" t="s">
        <v>235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6"/>
      <c r="AE35" s="6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10"/>
      <c r="AS35" s="5"/>
      <c r="AT35" s="5"/>
      <c r="AU35" s="207"/>
      <c r="AV35" s="208"/>
      <c r="AW35" s="231"/>
      <c r="AX35" s="195"/>
      <c r="AY35" s="195"/>
      <c r="AZ35" s="195"/>
      <c r="BA35" s="195"/>
      <c r="BB35" s="232"/>
      <c r="BC35" s="186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8"/>
      <c r="BR35" s="231"/>
      <c r="BS35" s="195"/>
      <c r="BT35" s="195"/>
      <c r="BU35" s="232"/>
      <c r="BV35" s="186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8"/>
      <c r="CK35" s="55"/>
      <c r="CL35" s="56"/>
      <c r="CM35" s="56"/>
      <c r="CN35" s="57"/>
      <c r="CP35" s="43"/>
      <c r="CQ35" s="43"/>
    </row>
    <row r="36" spans="1:95" s="3" customFormat="1" ht="12" customHeight="1">
      <c r="A36" s="8"/>
      <c r="B36" s="9"/>
      <c r="C36" s="9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10"/>
      <c r="AS36" s="5"/>
      <c r="AT36" s="5"/>
      <c r="AU36" s="123" t="s">
        <v>236</v>
      </c>
      <c r="AV36" s="71"/>
      <c r="AW36" s="71"/>
      <c r="AX36" s="71"/>
      <c r="AY36" s="71"/>
      <c r="AZ36" s="71"/>
      <c r="BA36" s="71"/>
      <c r="BB36" s="72"/>
      <c r="BC36" s="70" t="s">
        <v>237</v>
      </c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81"/>
      <c r="BV36" s="123" t="s">
        <v>238</v>
      </c>
      <c r="BW36" s="71"/>
      <c r="BX36" s="71"/>
      <c r="BY36" s="71"/>
      <c r="BZ36" s="71"/>
      <c r="CA36" s="71"/>
      <c r="CB36" s="81"/>
      <c r="CC36" s="230" t="s">
        <v>239</v>
      </c>
      <c r="CD36" s="80"/>
      <c r="CE36" s="80"/>
      <c r="CF36" s="80"/>
      <c r="CG36" s="136" t="s">
        <v>240</v>
      </c>
      <c r="CH36" s="80"/>
      <c r="CI36" s="80"/>
      <c r="CJ36" s="80"/>
      <c r="CK36" s="80"/>
      <c r="CL36" s="80"/>
      <c r="CM36" s="80"/>
      <c r="CN36" s="137"/>
      <c r="CP36" s="43"/>
      <c r="CQ36" s="43"/>
    </row>
    <row r="37" spans="1:95" s="3" customFormat="1" ht="12" customHeight="1">
      <c r="A37" s="8"/>
      <c r="B37" s="9"/>
      <c r="C37" s="9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10"/>
      <c r="AS37" s="5"/>
      <c r="AT37" s="5"/>
      <c r="AU37" s="197" t="s">
        <v>241</v>
      </c>
      <c r="AV37" s="198"/>
      <c r="AW37" s="198"/>
      <c r="AX37" s="198"/>
      <c r="AY37" s="198"/>
      <c r="AZ37" s="198"/>
      <c r="BA37" s="198"/>
      <c r="BB37" s="199"/>
      <c r="BC37" s="241" t="s">
        <v>242</v>
      </c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3"/>
      <c r="BV37" s="126" t="s">
        <v>288</v>
      </c>
      <c r="BW37" s="52"/>
      <c r="BX37" s="52"/>
      <c r="BY37" s="52"/>
      <c r="BZ37" s="52"/>
      <c r="CA37" s="52"/>
      <c r="CB37" s="170"/>
      <c r="CC37" s="167" t="s">
        <v>243</v>
      </c>
      <c r="CD37" s="168"/>
      <c r="CE37" s="168"/>
      <c r="CF37" s="169"/>
      <c r="CG37" s="171" t="s">
        <v>244</v>
      </c>
      <c r="CH37" s="172"/>
      <c r="CI37" s="172"/>
      <c r="CJ37" s="173"/>
      <c r="CK37" s="150">
        <f>ROUNDUP(SUM(CK8:CL18),1)</f>
        <v>10.9</v>
      </c>
      <c r="CL37" s="150"/>
      <c r="CM37" s="150"/>
      <c r="CN37" s="151"/>
      <c r="CP37" s="43"/>
      <c r="CQ37" s="43"/>
    </row>
    <row r="38" spans="1:95" s="3" customFormat="1" ht="12" customHeight="1">
      <c r="A38" s="8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10"/>
      <c r="AS38" s="5"/>
      <c r="AT38" s="5"/>
      <c r="AU38" s="200"/>
      <c r="AV38" s="201"/>
      <c r="AW38" s="201"/>
      <c r="AX38" s="201"/>
      <c r="AY38" s="201"/>
      <c r="AZ38" s="201"/>
      <c r="BA38" s="201"/>
      <c r="BB38" s="202"/>
      <c r="BC38" s="244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6"/>
      <c r="BV38" s="126"/>
      <c r="BW38" s="52"/>
      <c r="BX38" s="52"/>
      <c r="BY38" s="52"/>
      <c r="BZ38" s="52"/>
      <c r="CA38" s="52"/>
      <c r="CB38" s="170"/>
      <c r="CC38" s="152"/>
      <c r="CD38" s="153"/>
      <c r="CE38" s="153"/>
      <c r="CF38" s="154"/>
      <c r="CG38" s="108" t="s">
        <v>245</v>
      </c>
      <c r="CH38" s="109"/>
      <c r="CI38" s="109"/>
      <c r="CJ38" s="110"/>
      <c r="CK38" s="149">
        <f>ROUNDUP(SUM(CM8:CN18),1)</f>
        <v>0</v>
      </c>
      <c r="CL38" s="147"/>
      <c r="CM38" s="147"/>
      <c r="CN38" s="148"/>
      <c r="CP38" s="43"/>
      <c r="CQ38" s="43"/>
    </row>
    <row r="39" spans="1:95" s="3" customFormat="1" ht="12" customHeight="1">
      <c r="A39" s="8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10"/>
      <c r="AS39" s="5"/>
      <c r="AT39" s="5"/>
      <c r="AU39" s="200"/>
      <c r="AV39" s="201"/>
      <c r="AW39" s="201"/>
      <c r="AX39" s="201"/>
      <c r="AY39" s="201"/>
      <c r="AZ39" s="201"/>
      <c r="BA39" s="201"/>
      <c r="BB39" s="202"/>
      <c r="BC39" s="244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6"/>
      <c r="BV39" s="126"/>
      <c r="BW39" s="52"/>
      <c r="BX39" s="52"/>
      <c r="BY39" s="52"/>
      <c r="BZ39" s="52"/>
      <c r="CA39" s="52"/>
      <c r="CB39" s="170"/>
      <c r="CC39" s="167"/>
      <c r="CD39" s="168"/>
      <c r="CE39" s="168"/>
      <c r="CF39" s="169"/>
      <c r="CG39" s="171" t="s">
        <v>244</v>
      </c>
      <c r="CH39" s="172"/>
      <c r="CI39" s="172"/>
      <c r="CJ39" s="173"/>
      <c r="CK39" s="150">
        <f>IF($CC$39&lt;&gt;"",CK37,"")</f>
      </c>
      <c r="CL39" s="150"/>
      <c r="CM39" s="150"/>
      <c r="CN39" s="151"/>
      <c r="CP39" s="43"/>
      <c r="CQ39" s="43"/>
    </row>
    <row r="40" spans="1:95" s="3" customFormat="1" ht="12" customHeight="1">
      <c r="A40" s="112"/>
      <c r="B40" s="113"/>
      <c r="C40" s="53"/>
      <c r="D40" s="47"/>
      <c r="E40" s="118"/>
      <c r="F40" s="114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6"/>
      <c r="T40" s="82"/>
      <c r="U40" s="83"/>
      <c r="V40" s="55"/>
      <c r="W40" s="57"/>
      <c r="X40" s="112"/>
      <c r="Y40" s="113"/>
      <c r="Z40" s="53"/>
      <c r="AA40" s="47"/>
      <c r="AB40" s="118"/>
      <c r="AC40" s="114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6"/>
      <c r="AQ40" s="82"/>
      <c r="AR40" s="83"/>
      <c r="AS40" s="55"/>
      <c r="AT40" s="57"/>
      <c r="AU40" s="203"/>
      <c r="AV40" s="204"/>
      <c r="AW40" s="204"/>
      <c r="AX40" s="204"/>
      <c r="AY40" s="204"/>
      <c r="AZ40" s="204"/>
      <c r="BA40" s="204"/>
      <c r="BB40" s="205"/>
      <c r="BC40" s="247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9"/>
      <c r="BV40" s="194"/>
      <c r="BW40" s="195"/>
      <c r="BX40" s="195"/>
      <c r="BY40" s="195"/>
      <c r="BZ40" s="195"/>
      <c r="CA40" s="195"/>
      <c r="CB40" s="196"/>
      <c r="CC40" s="152"/>
      <c r="CD40" s="153"/>
      <c r="CE40" s="153"/>
      <c r="CF40" s="154"/>
      <c r="CG40" s="108" t="s">
        <v>245</v>
      </c>
      <c r="CH40" s="109"/>
      <c r="CI40" s="109"/>
      <c r="CJ40" s="110"/>
      <c r="CK40" s="147">
        <f>IF($CC$39&lt;&gt;"",CK38,"")</f>
      </c>
      <c r="CL40" s="147"/>
      <c r="CM40" s="147"/>
      <c r="CN40" s="148"/>
      <c r="CP40" s="43"/>
      <c r="CQ40" s="43"/>
    </row>
    <row r="41" spans="1:95" s="3" customFormat="1" ht="12" customHeight="1">
      <c r="A41" s="112"/>
      <c r="B41" s="113"/>
      <c r="C41" s="53"/>
      <c r="D41" s="47"/>
      <c r="E41" s="118"/>
      <c r="F41" s="117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6"/>
      <c r="T41" s="82"/>
      <c r="U41" s="83"/>
      <c r="V41" s="55"/>
      <c r="W41" s="57"/>
      <c r="X41" s="192"/>
      <c r="Y41" s="193"/>
      <c r="Z41" s="133"/>
      <c r="AA41" s="134"/>
      <c r="AB41" s="135"/>
      <c r="AC41" s="130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2"/>
      <c r="AQ41" s="55"/>
      <c r="AR41" s="83"/>
      <c r="AS41" s="55"/>
      <c r="AT41" s="57"/>
      <c r="AU41" s="85" t="s">
        <v>246</v>
      </c>
      <c r="AV41" s="206"/>
      <c r="AW41" s="161" t="s">
        <v>247</v>
      </c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3"/>
      <c r="CC41" s="174" t="s">
        <v>248</v>
      </c>
      <c r="CD41" s="175"/>
      <c r="CE41" s="176"/>
      <c r="CF41" s="155" t="s">
        <v>284</v>
      </c>
      <c r="CG41" s="156"/>
      <c r="CH41" s="156"/>
      <c r="CI41" s="156"/>
      <c r="CJ41" s="157"/>
      <c r="CK41" s="140" t="s">
        <v>232</v>
      </c>
      <c r="CL41" s="140"/>
      <c r="CM41" s="140"/>
      <c r="CN41" s="141"/>
      <c r="CP41" s="43"/>
      <c r="CQ41" s="43"/>
    </row>
    <row r="42" spans="1:95" s="3" customFormat="1" ht="12" customHeight="1">
      <c r="A42" s="112"/>
      <c r="B42" s="113"/>
      <c r="C42" s="53"/>
      <c r="D42" s="47"/>
      <c r="E42" s="118"/>
      <c r="F42" s="114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6"/>
      <c r="T42" s="82"/>
      <c r="U42" s="83"/>
      <c r="V42" s="55"/>
      <c r="W42" s="57"/>
      <c r="X42" s="112" t="s">
        <v>249</v>
      </c>
      <c r="Y42" s="113"/>
      <c r="Z42" s="53" t="s">
        <v>250</v>
      </c>
      <c r="AA42" s="47"/>
      <c r="AB42" s="118"/>
      <c r="AC42" s="114" t="s">
        <v>251</v>
      </c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6"/>
      <c r="AQ42" s="82" t="s">
        <v>252</v>
      </c>
      <c r="AR42" s="83"/>
      <c r="AS42" s="55"/>
      <c r="AT42" s="57"/>
      <c r="AU42" s="207"/>
      <c r="AV42" s="208"/>
      <c r="AW42" s="164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6"/>
      <c r="CC42" s="177"/>
      <c r="CD42" s="178"/>
      <c r="CE42" s="179"/>
      <c r="CF42" s="158"/>
      <c r="CG42" s="159"/>
      <c r="CH42" s="159"/>
      <c r="CI42" s="159"/>
      <c r="CJ42" s="160"/>
      <c r="CK42" s="142"/>
      <c r="CL42" s="142"/>
      <c r="CM42" s="142"/>
      <c r="CN42" s="143"/>
      <c r="CP42" s="43"/>
      <c r="CQ42" s="43"/>
    </row>
    <row r="43" spans="1:95" s="3" customFormat="1" ht="12" customHeight="1">
      <c r="A43" s="112"/>
      <c r="B43" s="113"/>
      <c r="C43" s="53"/>
      <c r="D43" s="47"/>
      <c r="E43" s="118"/>
      <c r="F43" s="114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6"/>
      <c r="T43" s="82"/>
      <c r="U43" s="83"/>
      <c r="V43" s="55"/>
      <c r="W43" s="57"/>
      <c r="X43" s="112" t="s">
        <v>253</v>
      </c>
      <c r="Y43" s="113"/>
      <c r="Z43" s="53" t="s">
        <v>254</v>
      </c>
      <c r="AA43" s="47"/>
      <c r="AB43" s="118"/>
      <c r="AC43" s="117" t="s">
        <v>255</v>
      </c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6"/>
      <c r="AQ43" s="82" t="s">
        <v>256</v>
      </c>
      <c r="AR43" s="83"/>
      <c r="AS43" s="55"/>
      <c r="AT43" s="57"/>
      <c r="AU43" s="85" t="s">
        <v>257</v>
      </c>
      <c r="AV43" s="86"/>
      <c r="AW43" s="70" t="s">
        <v>258</v>
      </c>
      <c r="AX43" s="71"/>
      <c r="AY43" s="72"/>
      <c r="AZ43" s="70" t="s">
        <v>259</v>
      </c>
      <c r="BA43" s="71"/>
      <c r="BB43" s="72"/>
      <c r="BC43" s="70" t="s">
        <v>260</v>
      </c>
      <c r="BD43" s="71"/>
      <c r="BE43" s="72"/>
      <c r="BF43" s="70" t="s">
        <v>261</v>
      </c>
      <c r="BG43" s="71"/>
      <c r="BH43" s="81"/>
      <c r="BI43" s="85" t="s">
        <v>262</v>
      </c>
      <c r="BJ43" s="206"/>
      <c r="BK43" s="70" t="s">
        <v>263</v>
      </c>
      <c r="BL43" s="80"/>
      <c r="BM43" s="80"/>
      <c r="BN43" s="80"/>
      <c r="BO43" s="80"/>
      <c r="BP43" s="72"/>
      <c r="BQ43" s="70" t="s">
        <v>264</v>
      </c>
      <c r="BR43" s="80"/>
      <c r="BS43" s="80"/>
      <c r="BT43" s="80"/>
      <c r="BU43" s="80"/>
      <c r="BV43" s="72"/>
      <c r="BW43" s="84" t="s">
        <v>265</v>
      </c>
      <c r="BX43" s="80"/>
      <c r="BY43" s="80"/>
      <c r="BZ43" s="80"/>
      <c r="CA43" s="80"/>
      <c r="CB43" s="80"/>
      <c r="CC43" s="80"/>
      <c r="CD43" s="80"/>
      <c r="CE43" s="80"/>
      <c r="CF43" s="72"/>
      <c r="CG43" s="70" t="s">
        <v>266</v>
      </c>
      <c r="CH43" s="80"/>
      <c r="CI43" s="80"/>
      <c r="CJ43" s="80"/>
      <c r="CK43" s="80"/>
      <c r="CL43" s="80"/>
      <c r="CM43" s="80"/>
      <c r="CN43" s="81"/>
      <c r="CP43" s="43"/>
      <c r="CQ43" s="43"/>
    </row>
    <row r="44" spans="1:95" s="3" customFormat="1" ht="12" customHeight="1">
      <c r="A44" s="112"/>
      <c r="B44" s="113"/>
      <c r="C44" s="53"/>
      <c r="D44" s="47"/>
      <c r="E44" s="118"/>
      <c r="F44" s="117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6"/>
      <c r="T44" s="82"/>
      <c r="U44" s="83"/>
      <c r="V44" s="55"/>
      <c r="W44" s="57"/>
      <c r="X44" s="112" t="s">
        <v>267</v>
      </c>
      <c r="Y44" s="113"/>
      <c r="Z44" s="53" t="s">
        <v>268</v>
      </c>
      <c r="AA44" s="47"/>
      <c r="AB44" s="118"/>
      <c r="AC44" s="114" t="s">
        <v>269</v>
      </c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6"/>
      <c r="AQ44" s="82" t="s">
        <v>270</v>
      </c>
      <c r="AR44" s="56"/>
      <c r="AS44" s="56"/>
      <c r="AT44" s="57"/>
      <c r="AU44" s="87"/>
      <c r="AV44" s="88"/>
      <c r="AW44" s="91">
        <v>1996</v>
      </c>
      <c r="AX44" s="92"/>
      <c r="AY44" s="222"/>
      <c r="AZ44" s="91"/>
      <c r="BA44" s="92"/>
      <c r="BB44" s="222"/>
      <c r="BC44" s="91"/>
      <c r="BD44" s="92"/>
      <c r="BE44" s="222"/>
      <c r="BF44" s="91"/>
      <c r="BG44" s="92"/>
      <c r="BH44" s="93"/>
      <c r="BI44" s="217"/>
      <c r="BJ44" s="218"/>
      <c r="BK44" s="100"/>
      <c r="BL44" s="102">
        <v>0</v>
      </c>
      <c r="BM44" s="103"/>
      <c r="BN44" s="103">
        <v>5</v>
      </c>
      <c r="BO44" s="106"/>
      <c r="BP44" s="98" t="s">
        <v>271</v>
      </c>
      <c r="BQ44" s="98"/>
      <c r="BR44" s="102">
        <v>1</v>
      </c>
      <c r="BS44" s="103"/>
      <c r="BT44" s="103" t="s">
        <v>272</v>
      </c>
      <c r="BU44" s="106"/>
      <c r="BV44" s="98" t="s">
        <v>271</v>
      </c>
      <c r="BW44" s="98"/>
      <c r="BX44" s="94">
        <v>2</v>
      </c>
      <c r="BY44" s="95"/>
      <c r="BZ44" s="95">
        <v>2</v>
      </c>
      <c r="CA44" s="95"/>
      <c r="CB44" s="95">
        <v>7</v>
      </c>
      <c r="CC44" s="95"/>
      <c r="CD44" s="95">
        <v>0</v>
      </c>
      <c r="CE44" s="225"/>
      <c r="CF44" s="98" t="s">
        <v>271</v>
      </c>
      <c r="CG44" s="98"/>
      <c r="CH44" s="94">
        <v>1</v>
      </c>
      <c r="CI44" s="95"/>
      <c r="CJ44" s="95">
        <v>7</v>
      </c>
      <c r="CK44" s="95"/>
      <c r="CL44" s="95">
        <v>0</v>
      </c>
      <c r="CM44" s="225"/>
      <c r="CN44" s="227"/>
      <c r="CP44" s="43"/>
      <c r="CQ44" s="43"/>
    </row>
    <row r="45" spans="1:95" s="3" customFormat="1" ht="12" customHeight="1">
      <c r="A45" s="209"/>
      <c r="B45" s="210"/>
      <c r="C45" s="211"/>
      <c r="D45" s="212"/>
      <c r="E45" s="213"/>
      <c r="F45" s="214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6"/>
      <c r="T45" s="121"/>
      <c r="U45" s="122"/>
      <c r="V45" s="119"/>
      <c r="W45" s="120"/>
      <c r="X45" s="111" t="s">
        <v>273</v>
      </c>
      <c r="Y45" s="65"/>
      <c r="Z45" s="61" t="s">
        <v>274</v>
      </c>
      <c r="AA45" s="62"/>
      <c r="AB45" s="65"/>
      <c r="AC45" s="61" t="s">
        <v>275</v>
      </c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5"/>
      <c r="AQ45" s="61" t="s">
        <v>276</v>
      </c>
      <c r="AR45" s="65"/>
      <c r="AS45" s="61" t="s">
        <v>277</v>
      </c>
      <c r="AT45" s="63"/>
      <c r="AU45" s="89"/>
      <c r="AV45" s="90"/>
      <c r="AW45" s="219" t="s">
        <v>278</v>
      </c>
      <c r="AX45" s="220"/>
      <c r="AY45" s="221"/>
      <c r="AZ45" s="223"/>
      <c r="BA45" s="153"/>
      <c r="BB45" s="154"/>
      <c r="BC45" s="219" t="s">
        <v>279</v>
      </c>
      <c r="BD45" s="220"/>
      <c r="BE45" s="221"/>
      <c r="BF45" s="219" t="s">
        <v>279</v>
      </c>
      <c r="BG45" s="220"/>
      <c r="BH45" s="221"/>
      <c r="BI45" s="207"/>
      <c r="BJ45" s="208"/>
      <c r="BK45" s="101"/>
      <c r="BL45" s="104"/>
      <c r="BM45" s="105"/>
      <c r="BN45" s="105"/>
      <c r="BO45" s="107"/>
      <c r="BP45" s="99"/>
      <c r="BQ45" s="99"/>
      <c r="BR45" s="104"/>
      <c r="BS45" s="105"/>
      <c r="BT45" s="105"/>
      <c r="BU45" s="107"/>
      <c r="BV45" s="99"/>
      <c r="BW45" s="99"/>
      <c r="BX45" s="96"/>
      <c r="BY45" s="97"/>
      <c r="BZ45" s="97"/>
      <c r="CA45" s="97"/>
      <c r="CB45" s="97"/>
      <c r="CC45" s="97"/>
      <c r="CD45" s="97"/>
      <c r="CE45" s="226"/>
      <c r="CF45" s="99"/>
      <c r="CG45" s="99"/>
      <c r="CH45" s="96"/>
      <c r="CI45" s="97"/>
      <c r="CJ45" s="97"/>
      <c r="CK45" s="97"/>
      <c r="CL45" s="97"/>
      <c r="CM45" s="226"/>
      <c r="CN45" s="228"/>
      <c r="CP45" s="43"/>
      <c r="CQ45" s="43"/>
    </row>
    <row r="46" spans="1:99" s="16" customFormat="1" ht="18" customHeight="1">
      <c r="A46" s="32" t="s">
        <v>280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4"/>
      <c r="AM46" s="34"/>
      <c r="AN46" s="34"/>
      <c r="AO46" s="34"/>
      <c r="AP46" s="34"/>
      <c r="AQ46" s="34"/>
      <c r="AR46" s="34"/>
      <c r="AS46" s="34"/>
      <c r="AT46" s="35" t="s">
        <v>281</v>
      </c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7"/>
      <c r="BI46" s="37"/>
      <c r="BJ46" s="37"/>
      <c r="BK46" s="37"/>
      <c r="BL46" s="37"/>
      <c r="BM46" s="37"/>
      <c r="BN46" s="37"/>
      <c r="BO46" s="26"/>
      <c r="BP46" s="26"/>
      <c r="BQ46" s="26"/>
      <c r="BR46" s="26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224" t="s">
        <v>282</v>
      </c>
      <c r="CI46" s="224"/>
      <c r="CJ46" s="224"/>
      <c r="CK46" s="224"/>
      <c r="CL46" s="224"/>
      <c r="CM46" s="224"/>
      <c r="CN46" s="224"/>
      <c r="CO46" s="15"/>
      <c r="CP46" s="44"/>
      <c r="CQ46" s="44"/>
      <c r="CR46" s="15"/>
      <c r="CS46" s="15"/>
      <c r="CT46" s="15"/>
      <c r="CU46" s="15"/>
    </row>
    <row r="47" spans="38:58" ht="13.5" customHeight="1"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38:58" ht="13.5" customHeight="1"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 password="CA7F" sheet="1" objects="1" scenarios="1"/>
  <mergeCells count="314">
    <mergeCell ref="BR26:BS26"/>
    <mergeCell ref="BT19:BU19"/>
    <mergeCell ref="BT20:BU20"/>
    <mergeCell ref="BT21:BU21"/>
    <mergeCell ref="BT22:BU22"/>
    <mergeCell ref="BT26:BU26"/>
    <mergeCell ref="BC27:BQ27"/>
    <mergeCell ref="BV29:CJ29"/>
    <mergeCell ref="BT28:BU28"/>
    <mergeCell ref="BT30:BU30"/>
    <mergeCell ref="BV28:CJ28"/>
    <mergeCell ref="BR27:BS27"/>
    <mergeCell ref="BT27:BU27"/>
    <mergeCell ref="BR28:BS28"/>
    <mergeCell ref="BR30:BS30"/>
    <mergeCell ref="BV30:CJ30"/>
    <mergeCell ref="BC7:BW7"/>
    <mergeCell ref="BC8:BW8"/>
    <mergeCell ref="BC9:BW9"/>
    <mergeCell ref="BC10:BW10"/>
    <mergeCell ref="AW7:BB7"/>
    <mergeCell ref="AW8:BB8"/>
    <mergeCell ref="AW9:BB9"/>
    <mergeCell ref="AW10:BB10"/>
    <mergeCell ref="AP7:AR7"/>
    <mergeCell ref="AA7:AB7"/>
    <mergeCell ref="AC7:AE7"/>
    <mergeCell ref="AG7:AI7"/>
    <mergeCell ref="AJ7:AK7"/>
    <mergeCell ref="R7:S7"/>
    <mergeCell ref="T7:V7"/>
    <mergeCell ref="X7:Z7"/>
    <mergeCell ref="AL7:AN7"/>
    <mergeCell ref="BC43:BE43"/>
    <mergeCell ref="AQ43:AR43"/>
    <mergeCell ref="AS43:AT43"/>
    <mergeCell ref="AU43:AV45"/>
    <mergeCell ref="AQ45:AR45"/>
    <mergeCell ref="BR44:BS45"/>
    <mergeCell ref="BT44:BU45"/>
    <mergeCell ref="BL44:BM45"/>
    <mergeCell ref="BX8:CJ8"/>
    <mergeCell ref="CG43:CN43"/>
    <mergeCell ref="BQ43:BV43"/>
    <mergeCell ref="BW43:CF43"/>
    <mergeCell ref="BK43:BP43"/>
    <mergeCell ref="CK31:CN31"/>
    <mergeCell ref="BV31:CJ31"/>
    <mergeCell ref="AW44:AY44"/>
    <mergeCell ref="BC44:BE44"/>
    <mergeCell ref="AZ44:BB45"/>
    <mergeCell ref="BF44:BH44"/>
    <mergeCell ref="X45:Y45"/>
    <mergeCell ref="X42:Y42"/>
    <mergeCell ref="AC44:AP44"/>
    <mergeCell ref="AC43:AP43"/>
    <mergeCell ref="AC42:AP42"/>
    <mergeCell ref="Z44:AB44"/>
    <mergeCell ref="Z42:AB42"/>
    <mergeCell ref="Z43:AB43"/>
    <mergeCell ref="X44:Y44"/>
    <mergeCell ref="AC45:AP45"/>
    <mergeCell ref="V45:W45"/>
    <mergeCell ref="T42:U42"/>
    <mergeCell ref="V42:W42"/>
    <mergeCell ref="T44:U44"/>
    <mergeCell ref="V44:W44"/>
    <mergeCell ref="T45:U45"/>
    <mergeCell ref="V40:W40"/>
    <mergeCell ref="AU7:AV7"/>
    <mergeCell ref="AU31:AV31"/>
    <mergeCell ref="AU23:AV23"/>
    <mergeCell ref="AU20:AV20"/>
    <mergeCell ref="AU11:AV11"/>
    <mergeCell ref="AU19:AV19"/>
    <mergeCell ref="AU8:AV8"/>
    <mergeCell ref="AU9:AV9"/>
    <mergeCell ref="AS40:AT40"/>
    <mergeCell ref="K7:Q7"/>
    <mergeCell ref="C40:E40"/>
    <mergeCell ref="C41:E41"/>
    <mergeCell ref="AC40:AP40"/>
    <mergeCell ref="AC41:AP41"/>
    <mergeCell ref="F40:S40"/>
    <mergeCell ref="F41:S41"/>
    <mergeCell ref="Z40:AB40"/>
    <mergeCell ref="Z41:AB41"/>
    <mergeCell ref="T40:U40"/>
    <mergeCell ref="CM13:CN13"/>
    <mergeCell ref="BR25:BS25"/>
    <mergeCell ref="CG36:CN36"/>
    <mergeCell ref="BC11:BW11"/>
    <mergeCell ref="BC12:BW12"/>
    <mergeCell ref="BC13:BW13"/>
    <mergeCell ref="BC25:BQ25"/>
    <mergeCell ref="BC26:BQ26"/>
    <mergeCell ref="BC34:BQ34"/>
    <mergeCell ref="BR31:BU31"/>
    <mergeCell ref="AU12:AV12"/>
    <mergeCell ref="AU13:AV13"/>
    <mergeCell ref="AU14:AV14"/>
    <mergeCell ref="AW31:BB31"/>
    <mergeCell ref="AU22:AV22"/>
    <mergeCell ref="AU15:AV15"/>
    <mergeCell ref="AU21:AV21"/>
    <mergeCell ref="AW25:BB25"/>
    <mergeCell ref="AW21:BB21"/>
    <mergeCell ref="AU28:AV28"/>
    <mergeCell ref="CK41:CN42"/>
    <mergeCell ref="CK34:CN34"/>
    <mergeCell ref="CK32:CN32"/>
    <mergeCell ref="CK33:CN33"/>
    <mergeCell ref="CK40:CN40"/>
    <mergeCell ref="CK35:CN35"/>
    <mergeCell ref="CK38:CN38"/>
    <mergeCell ref="CK39:CN39"/>
    <mergeCell ref="CG40:CJ40"/>
    <mergeCell ref="CC41:CE42"/>
    <mergeCell ref="CC40:CF40"/>
    <mergeCell ref="CF41:CJ42"/>
    <mergeCell ref="BC21:BQ21"/>
    <mergeCell ref="BC22:BQ22"/>
    <mergeCell ref="BT25:BU25"/>
    <mergeCell ref="CK20:CN20"/>
    <mergeCell ref="CK21:CN21"/>
    <mergeCell ref="CK22:CN22"/>
    <mergeCell ref="CK23:CN23"/>
    <mergeCell ref="BV32:CJ32"/>
    <mergeCell ref="BV33:CJ33"/>
    <mergeCell ref="CK24:CN24"/>
    <mergeCell ref="CK25:CN25"/>
    <mergeCell ref="CK26:CN26"/>
    <mergeCell ref="CK27:CN27"/>
    <mergeCell ref="CK29:CN29"/>
    <mergeCell ref="CK28:CN28"/>
    <mergeCell ref="CK30:CN30"/>
    <mergeCell ref="BC19:BQ19"/>
    <mergeCell ref="BV19:CJ19"/>
    <mergeCell ref="CK18:CL18"/>
    <mergeCell ref="BV36:CB36"/>
    <mergeCell ref="BC36:BU36"/>
    <mergeCell ref="BR29:BS29"/>
    <mergeCell ref="BT29:BU29"/>
    <mergeCell ref="BC32:BQ32"/>
    <mergeCell ref="BC30:BQ30"/>
    <mergeCell ref="BC33:BQ33"/>
    <mergeCell ref="BV23:CJ23"/>
    <mergeCell ref="BV22:CJ22"/>
    <mergeCell ref="BR20:BS20"/>
    <mergeCell ref="CM16:CN16"/>
    <mergeCell ref="CM17:CN17"/>
    <mergeCell ref="CK19:CN19"/>
    <mergeCell ref="BC16:BW16"/>
    <mergeCell ref="BC17:BW17"/>
    <mergeCell ref="BC18:BW18"/>
    <mergeCell ref="CM18:CN18"/>
    <mergeCell ref="X40:Y40"/>
    <mergeCell ref="X41:Y41"/>
    <mergeCell ref="BV40:CB40"/>
    <mergeCell ref="AU37:BB40"/>
    <mergeCell ref="AU41:AV42"/>
    <mergeCell ref="AS41:AT41"/>
    <mergeCell ref="AQ42:AR42"/>
    <mergeCell ref="AS42:AT42"/>
    <mergeCell ref="BV38:CB38"/>
    <mergeCell ref="BV37:CB37"/>
    <mergeCell ref="V41:W41"/>
    <mergeCell ref="T43:U43"/>
    <mergeCell ref="X43:Y43"/>
    <mergeCell ref="V43:W43"/>
    <mergeCell ref="T41:U41"/>
    <mergeCell ref="F42:S42"/>
    <mergeCell ref="F43:S43"/>
    <mergeCell ref="A40:B40"/>
    <mergeCell ref="A41:B41"/>
    <mergeCell ref="A42:B42"/>
    <mergeCell ref="A43:B43"/>
    <mergeCell ref="C42:E42"/>
    <mergeCell ref="C43:E43"/>
    <mergeCell ref="A44:B44"/>
    <mergeCell ref="F44:S44"/>
    <mergeCell ref="A45:B45"/>
    <mergeCell ref="C45:E45"/>
    <mergeCell ref="C44:E44"/>
    <mergeCell ref="F45:S45"/>
    <mergeCell ref="BZ44:CA45"/>
    <mergeCell ref="CB44:CC45"/>
    <mergeCell ref="CC37:CF37"/>
    <mergeCell ref="CC38:CF38"/>
    <mergeCell ref="CC39:CF39"/>
    <mergeCell ref="BV39:CB39"/>
    <mergeCell ref="AW41:CB42"/>
    <mergeCell ref="BX44:BY45"/>
    <mergeCell ref="BV44:BW45"/>
    <mergeCell ref="BK44:BK45"/>
    <mergeCell ref="CH46:CN46"/>
    <mergeCell ref="CD44:CE45"/>
    <mergeCell ref="CF44:CG45"/>
    <mergeCell ref="CH44:CI45"/>
    <mergeCell ref="CJ44:CK45"/>
    <mergeCell ref="CL44:CM45"/>
    <mergeCell ref="CN44:CN45"/>
    <mergeCell ref="AW20:BB20"/>
    <mergeCell ref="AW28:BB28"/>
    <mergeCell ref="AW29:BB29"/>
    <mergeCell ref="BP44:BQ45"/>
    <mergeCell ref="BN44:BO45"/>
    <mergeCell ref="AW43:AY43"/>
    <mergeCell ref="BF43:BH43"/>
    <mergeCell ref="BI43:BJ45"/>
    <mergeCell ref="AW45:AY45"/>
    <mergeCell ref="BC20:BQ20"/>
    <mergeCell ref="AZ43:BB43"/>
    <mergeCell ref="BC45:BE45"/>
    <mergeCell ref="BF45:BH45"/>
    <mergeCell ref="AU10:AV10"/>
    <mergeCell ref="AW30:BB30"/>
    <mergeCell ref="AW24:BB24"/>
    <mergeCell ref="AU16:AV16"/>
    <mergeCell ref="AU17:AV17"/>
    <mergeCell ref="AU18:AV18"/>
    <mergeCell ref="AW19:BB19"/>
    <mergeCell ref="BV27:CJ27"/>
    <mergeCell ref="CG38:CJ38"/>
    <mergeCell ref="CG39:CJ39"/>
    <mergeCell ref="AW27:BB27"/>
    <mergeCell ref="CC36:CF36"/>
    <mergeCell ref="AW33:BB33"/>
    <mergeCell ref="AW34:BB34"/>
    <mergeCell ref="BC28:BQ28"/>
    <mergeCell ref="BV34:CJ34"/>
    <mergeCell ref="BV35:CJ35"/>
    <mergeCell ref="AQ41:AR41"/>
    <mergeCell ref="BC35:BQ35"/>
    <mergeCell ref="AW35:BB35"/>
    <mergeCell ref="AU29:AV29"/>
    <mergeCell ref="AU30:AV30"/>
    <mergeCell ref="AU32:AV35"/>
    <mergeCell ref="BC29:BQ29"/>
    <mergeCell ref="AQ40:AR40"/>
    <mergeCell ref="BC31:BQ31"/>
    <mergeCell ref="BX10:CJ10"/>
    <mergeCell ref="CK16:CL16"/>
    <mergeCell ref="BX11:CJ11"/>
    <mergeCell ref="BX12:CJ12"/>
    <mergeCell ref="BX13:CJ13"/>
    <mergeCell ref="BX14:CJ14"/>
    <mergeCell ref="BX15:CJ15"/>
    <mergeCell ref="BX16:CJ16"/>
    <mergeCell ref="Z45:AB45"/>
    <mergeCell ref="AW32:BB32"/>
    <mergeCell ref="AW26:BB26"/>
    <mergeCell ref="AW22:BB22"/>
    <mergeCell ref="AW23:BB23"/>
    <mergeCell ref="AU24:AV24"/>
    <mergeCell ref="AU25:AV25"/>
    <mergeCell ref="AU36:BB36"/>
    <mergeCell ref="AS45:AT45"/>
    <mergeCell ref="AQ44:AT44"/>
    <mergeCell ref="AU26:AV26"/>
    <mergeCell ref="AU27:AV27"/>
    <mergeCell ref="CK14:CL14"/>
    <mergeCell ref="BV20:CJ20"/>
    <mergeCell ref="BC15:BW15"/>
    <mergeCell ref="BV24:CJ24"/>
    <mergeCell ref="BV25:CJ25"/>
    <mergeCell ref="BC23:BQ23"/>
    <mergeCell ref="BC24:BQ24"/>
    <mergeCell ref="BT24:BU24"/>
    <mergeCell ref="BC14:BW14"/>
    <mergeCell ref="BX17:CJ17"/>
    <mergeCell ref="BX18:CJ18"/>
    <mergeCell ref="BV26:CJ26"/>
    <mergeCell ref="BR19:BS19"/>
    <mergeCell ref="BV21:CJ21"/>
    <mergeCell ref="BR23:BS23"/>
    <mergeCell ref="BR22:BS22"/>
    <mergeCell ref="BR21:BS21"/>
    <mergeCell ref="BT23:BU23"/>
    <mergeCell ref="AW15:BB15"/>
    <mergeCell ref="AW16:BB16"/>
    <mergeCell ref="AW17:BB17"/>
    <mergeCell ref="AW18:BB18"/>
    <mergeCell ref="CM9:CN9"/>
    <mergeCell ref="CK8:CL8"/>
    <mergeCell ref="CK9:CL9"/>
    <mergeCell ref="CM12:CN12"/>
    <mergeCell ref="CK10:CL10"/>
    <mergeCell ref="CK11:CL11"/>
    <mergeCell ref="CM11:CN11"/>
    <mergeCell ref="BX7:CJ7"/>
    <mergeCell ref="BX9:CJ9"/>
    <mergeCell ref="CK17:CL17"/>
    <mergeCell ref="CK7:CN7"/>
    <mergeCell ref="CK12:CL12"/>
    <mergeCell ref="CK13:CL13"/>
    <mergeCell ref="CK15:CL15"/>
    <mergeCell ref="CM14:CN14"/>
    <mergeCell ref="CM15:CN15"/>
    <mergeCell ref="CM8:CN8"/>
    <mergeCell ref="E2:AA5"/>
    <mergeCell ref="CK37:CN37"/>
    <mergeCell ref="CG37:CJ37"/>
    <mergeCell ref="BC37:BU40"/>
    <mergeCell ref="BR32:BU32"/>
    <mergeCell ref="BR33:BU33"/>
    <mergeCell ref="BR34:BU34"/>
    <mergeCell ref="BR35:BU35"/>
    <mergeCell ref="BR24:BS24"/>
    <mergeCell ref="CM10:CN10"/>
    <mergeCell ref="AW11:BB11"/>
    <mergeCell ref="AW12:BB12"/>
    <mergeCell ref="AW13:BB13"/>
    <mergeCell ref="AW14:BB14"/>
  </mergeCells>
  <printOptions horizontalCentered="1"/>
  <pageMargins left="0.29527559055118113" right="0.29527559055118113" top="0.3937007874015748" bottom="0" header="0.5118110236220472" footer="0"/>
  <pageSetup horizontalDpi="300" verticalDpi="300" orientation="landscape" paperSize="9" r:id="rId2"/>
  <colBreaks count="1" manualBreakCount="1">
    <brk id="65535" max="7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J.I.</dc:creator>
  <cp:keywords/>
  <dc:description/>
  <cp:lastModifiedBy>고스트</cp:lastModifiedBy>
  <cp:lastPrinted>2002-09-02T07:07:17Z</cp:lastPrinted>
  <dcterms:created xsi:type="dcterms:W3CDTF">2001-08-09T02:30:18Z</dcterms:created>
  <dcterms:modified xsi:type="dcterms:W3CDTF">2002-12-18T06:32:58Z</dcterms:modified>
  <cp:category/>
  <cp:version/>
  <cp:contentType/>
  <cp:contentStatus/>
</cp:coreProperties>
</file>