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22812" windowHeight="9816" tabRatio="46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<sst xmlns="http://schemas.openxmlformats.org/spreadsheetml/2006/main" count="14" uniqueCount="9">
  <si>
    <t>y</t>
  </si>
  <si>
    <t>m</t>
  </si>
  <si>
    <t>d</t>
  </si>
  <si>
    <t>Calculated Values</t>
  </si>
  <si>
    <t>Start</t>
  </si>
  <si>
    <t>End</t>
  </si>
  <si>
    <t>basis</t>
  </si>
  <si>
    <t>Actual</t>
  </si>
  <si>
    <t>Expected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</si>
</sst>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m/d/yy\ h:mm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3"/>
  <sheetViews>
    <sheetView tabSelected="1" zoomScalePageLayoutView="0" workbookViewId="0" topLeftCell="A1">
      <selection activeCell="A45" sqref="A45:IV71"/>
    </sheetView>
  </sheetViews>
  <sheetFormatPr defaultColWidth="9.140625" defaultRowHeight="15"/>
  <cols>
    <col min="1" max="1" width="4.00390625" style="0" customWidth="1"/>
    <col min="2" max="2" width="5.28125" style="0" customWidth="1"/>
    <col min="3" max="9" width="5.421875" style="0" customWidth="1"/>
    <col min="10" max="10" width="10.28125" style="0" customWidth="1"/>
    <col min="11" max="11" width="13.8515625" style="0" customWidth="1"/>
    <col min="12" max="12" width="14.28125" style="0" customWidth="1"/>
    <col min="13" max="13" width="2.8515625" style="0" customWidth="1"/>
  </cols>
  <sheetData>
    <row r="1" spans="2:14" ht="14.25">
      <c r="B1" s="2"/>
      <c r="C1" s="3" t="s">
        <v>4</v>
      </c>
      <c r="D1" s="3"/>
      <c r="E1" s="3"/>
      <c r="F1" s="2" t="s">
        <v>5</v>
      </c>
      <c r="G1" s="2"/>
      <c r="H1" s="2"/>
      <c r="I1" s="2"/>
      <c r="J1" s="2" t="s">
        <v>3</v>
      </c>
      <c r="K1" s="2"/>
      <c r="L1" s="2"/>
      <c r="M1" s="2"/>
      <c r="N1" s="2"/>
    </row>
    <row r="2" spans="2:14" ht="14.25">
      <c r="B2" s="2" t="s">
        <v>6</v>
      </c>
      <c r="C2" s="2" t="s">
        <v>0</v>
      </c>
      <c r="D2" s="2" t="s">
        <v>1</v>
      </c>
      <c r="E2" s="2" t="s">
        <v>2</v>
      </c>
      <c r="F2" s="2" t="s">
        <v>0</v>
      </c>
      <c r="G2" s="2" t="s">
        <v>1</v>
      </c>
      <c r="H2" s="2" t="s">
        <v>2</v>
      </c>
      <c r="I2" s="2"/>
      <c r="J2" s="2" t="s">
        <v>4</v>
      </c>
      <c r="K2" s="2" t="s">
        <v>5</v>
      </c>
      <c r="L2" s="2" t="s">
        <v>7</v>
      </c>
      <c r="M2" s="2"/>
      <c r="N2" s="2" t="s">
        <v>8</v>
      </c>
    </row>
    <row r="4" spans="2:14" ht="14.25">
      <c r="B4">
        <v>1</v>
      </c>
      <c r="C4">
        <v>1999</v>
      </c>
      <c r="D4">
        <v>4</v>
      </c>
      <c r="E4">
        <v>4</v>
      </c>
      <c r="F4">
        <v>1999</v>
      </c>
      <c r="G4">
        <v>4</v>
      </c>
      <c r="H4">
        <v>5</v>
      </c>
      <c r="J4" s="1">
        <f>DATE(C4,D4,E4)</f>
        <v>36254</v>
      </c>
      <c r="K4" s="1">
        <f>DATE(F4,G4,H4)</f>
        <v>36255</v>
      </c>
      <c r="L4">
        <f>YEARFRAC(J4,K4,B4)</f>
        <v>0.0027397260273972603</v>
      </c>
      <c r="N4">
        <v>0.0027397260273972603</v>
      </c>
    </row>
    <row r="5" spans="10:11" ht="14.25">
      <c r="J5" s="1"/>
      <c r="K5" s="1"/>
    </row>
    <row r="6" spans="2:14" ht="14.25">
      <c r="B6">
        <v>1</v>
      </c>
      <c r="C6">
        <v>2005</v>
      </c>
      <c r="D6">
        <v>2</v>
      </c>
      <c r="E6">
        <v>1</v>
      </c>
      <c r="F6">
        <v>2005</v>
      </c>
      <c r="G6">
        <v>2</v>
      </c>
      <c r="H6">
        <v>2</v>
      </c>
      <c r="J6" s="1">
        <f>DATE(C6,D6,E6)</f>
        <v>38384</v>
      </c>
      <c r="K6" s="1">
        <f>DATE(F6,G6,H6)</f>
        <v>38385</v>
      </c>
      <c r="L6">
        <f>YEARFRAC(J6,K6,B6)</f>
        <v>0.0027397260273972603</v>
      </c>
      <c r="N6">
        <v>0.0027397260273972603</v>
      </c>
    </row>
    <row r="7" spans="2:14" ht="14.25">
      <c r="B7">
        <v>1</v>
      </c>
      <c r="C7">
        <v>2004</v>
      </c>
      <c r="D7">
        <v>12</v>
      </c>
      <c r="E7">
        <v>31</v>
      </c>
      <c r="F7">
        <v>2005</v>
      </c>
      <c r="G7">
        <v>1</v>
      </c>
      <c r="H7">
        <v>1</v>
      </c>
      <c r="J7" s="1">
        <f>DATE(C7,D7,E7)</f>
        <v>38352</v>
      </c>
      <c r="K7" s="1">
        <f>DATE(F7,G7,H7)</f>
        <v>38353</v>
      </c>
      <c r="L7">
        <f>YEARFRAC(J7,K7,B7)</f>
        <v>0.0027397260273972603</v>
      </c>
      <c r="N7">
        <v>0.0027397260273972603</v>
      </c>
    </row>
    <row r="8" spans="2:14" ht="14.25">
      <c r="B8">
        <v>1</v>
      </c>
      <c r="C8">
        <v>2005</v>
      </c>
      <c r="D8">
        <v>1</v>
      </c>
      <c r="E8">
        <v>1</v>
      </c>
      <c r="F8">
        <v>2004</v>
      </c>
      <c r="G8">
        <v>12</v>
      </c>
      <c r="H8">
        <v>31</v>
      </c>
      <c r="J8" s="1">
        <f>DATE(C8,D8,E8)</f>
        <v>38353</v>
      </c>
      <c r="K8" s="1">
        <f>DATE(F8,G8,H8)</f>
        <v>38352</v>
      </c>
      <c r="L8">
        <f>YEARFRAC(J8,K8,B8)</f>
        <v>0.0027397260273972603</v>
      </c>
      <c r="N8">
        <v>0.0027397260273972603</v>
      </c>
    </row>
    <row r="10" spans="2:14" ht="14.25">
      <c r="B10">
        <v>1</v>
      </c>
      <c r="C10">
        <v>2003</v>
      </c>
      <c r="D10">
        <v>12</v>
      </c>
      <c r="E10">
        <v>30</v>
      </c>
      <c r="F10">
        <v>2003</v>
      </c>
      <c r="G10">
        <v>12</v>
      </c>
      <c r="H10">
        <v>31</v>
      </c>
      <c r="J10" s="1">
        <f>DATE(C10,D10,E10)</f>
        <v>37985</v>
      </c>
      <c r="K10" s="1">
        <f>DATE(F10,G10,H10)</f>
        <v>37986</v>
      </c>
      <c r="L10">
        <f>YEARFRAC(J10,K10,B10)</f>
        <v>0.0027397260273972603</v>
      </c>
      <c r="N10">
        <v>0.0027397260273972603</v>
      </c>
    </row>
    <row r="11" spans="2:14" ht="14.25">
      <c r="B11">
        <v>1</v>
      </c>
      <c r="C11">
        <v>2004</v>
      </c>
      <c r="D11">
        <v>1</v>
      </c>
      <c r="E11">
        <v>1</v>
      </c>
      <c r="F11">
        <v>2004</v>
      </c>
      <c r="G11">
        <v>1</v>
      </c>
      <c r="H11">
        <v>2</v>
      </c>
      <c r="J11" s="1">
        <f>DATE(C11,D11,E11)</f>
        <v>37987</v>
      </c>
      <c r="K11" s="1">
        <f>DATE(F11,G11,H11)</f>
        <v>37988</v>
      </c>
      <c r="L11">
        <f>YEARFRAC(J11,K11,B11)</f>
        <v>0.00273224043715847</v>
      </c>
      <c r="N11">
        <v>0.00273224043715847</v>
      </c>
    </row>
    <row r="12" spans="2:14" ht="14.25">
      <c r="B12">
        <v>1</v>
      </c>
      <c r="C12">
        <v>2004</v>
      </c>
      <c r="D12">
        <v>12</v>
      </c>
      <c r="E12">
        <v>30</v>
      </c>
      <c r="F12">
        <v>2004</v>
      </c>
      <c r="G12">
        <v>12</v>
      </c>
      <c r="H12">
        <v>31</v>
      </c>
      <c r="J12" s="1">
        <f>DATE(C12,D12,E12)</f>
        <v>38351</v>
      </c>
      <c r="K12" s="1">
        <f>DATE(F12,G12,H12)</f>
        <v>38352</v>
      </c>
      <c r="L12">
        <f>YEARFRAC(J12,K12,B12)</f>
        <v>0.00273224043715847</v>
      </c>
      <c r="N12">
        <v>0.00273224043715847</v>
      </c>
    </row>
    <row r="13" spans="2:14" ht="14.25">
      <c r="B13">
        <v>1</v>
      </c>
      <c r="C13">
        <v>2005</v>
      </c>
      <c r="D13">
        <v>1</v>
      </c>
      <c r="E13">
        <v>1</v>
      </c>
      <c r="F13">
        <v>2005</v>
      </c>
      <c r="G13">
        <v>1</v>
      </c>
      <c r="H13">
        <v>2</v>
      </c>
      <c r="J13" s="1">
        <f>DATE(C13,D13,E13)</f>
        <v>38353</v>
      </c>
      <c r="K13" s="1">
        <f>DATE(F13,G13,H13)</f>
        <v>38354</v>
      </c>
      <c r="L13">
        <f>YEARFRAC(J13,K13,B13)</f>
        <v>0.0027397260273972603</v>
      </c>
      <c r="N13">
        <v>0.0027397260273972603</v>
      </c>
    </row>
    <row r="15" spans="2:14" ht="14.25">
      <c r="B15">
        <v>1</v>
      </c>
      <c r="C15">
        <v>2003</v>
      </c>
      <c r="D15">
        <v>12</v>
      </c>
      <c r="E15">
        <v>30</v>
      </c>
      <c r="F15">
        <v>2003</v>
      </c>
      <c r="G15">
        <v>12</v>
      </c>
      <c r="H15">
        <v>31</v>
      </c>
      <c r="J15" s="1">
        <f>DATE(C15,D15,E15)</f>
        <v>37985</v>
      </c>
      <c r="K15" s="1">
        <f>DATE(F15,G15,H15)</f>
        <v>37986</v>
      </c>
      <c r="L15">
        <f>YEARFRAC(J15,K15,B15)</f>
        <v>0.0027397260273972603</v>
      </c>
      <c r="N15">
        <v>0.0027397260273972603</v>
      </c>
    </row>
    <row r="16" spans="2:14" ht="14.25">
      <c r="B16">
        <v>1</v>
      </c>
      <c r="C16">
        <v>2004</v>
      </c>
      <c r="D16">
        <v>12</v>
      </c>
      <c r="E16">
        <v>30</v>
      </c>
      <c r="F16">
        <v>2004</v>
      </c>
      <c r="G16">
        <v>12</v>
      </c>
      <c r="H16">
        <v>31</v>
      </c>
      <c r="J16" s="1">
        <f>DATE(C16,D16,E16)</f>
        <v>38351</v>
      </c>
      <c r="K16" s="1">
        <f>DATE(F16,G16,H16)</f>
        <v>38352</v>
      </c>
      <c r="L16">
        <f>YEARFRAC(J16,K16,B16)</f>
        <v>0.00273224043715847</v>
      </c>
      <c r="N16">
        <v>0.00273224043715847</v>
      </c>
    </row>
    <row r="17" spans="2:14" ht="14.25">
      <c r="B17">
        <v>1</v>
      </c>
      <c r="C17">
        <v>2005</v>
      </c>
      <c r="D17">
        <v>12</v>
      </c>
      <c r="E17">
        <v>30</v>
      </c>
      <c r="F17">
        <v>2005</v>
      </c>
      <c r="G17">
        <v>12</v>
      </c>
      <c r="H17">
        <v>31</v>
      </c>
      <c r="J17" s="1">
        <f>DATE(C17,D17,E17)</f>
        <v>38716</v>
      </c>
      <c r="K17" s="1">
        <f>DATE(F17,G17,H17)</f>
        <v>38717</v>
      </c>
      <c r="L17">
        <f>YEARFRAC(J17,K17,B17)</f>
        <v>0.0027397260273972603</v>
      </c>
      <c r="N17">
        <v>0.0027397260273972603</v>
      </c>
    </row>
    <row r="18" spans="2:14" ht="14.25">
      <c r="B18">
        <v>1</v>
      </c>
      <c r="C18">
        <v>2006</v>
      </c>
      <c r="D18">
        <v>12</v>
      </c>
      <c r="E18">
        <v>30</v>
      </c>
      <c r="F18">
        <v>2006</v>
      </c>
      <c r="G18">
        <v>12</v>
      </c>
      <c r="H18">
        <v>31</v>
      </c>
      <c r="J18" s="1">
        <f>DATE(C18,D18,E18)</f>
        <v>39081</v>
      </c>
      <c r="K18" s="1">
        <f>DATE(F18,G18,H18)</f>
        <v>39082</v>
      </c>
      <c r="L18">
        <f>YEARFRAC(J18,K18,B18)</f>
        <v>0.0027397260273972603</v>
      </c>
      <c r="N18">
        <v>0.0027397260273972603</v>
      </c>
    </row>
    <row r="19" spans="2:14" ht="14.25">
      <c r="B19">
        <v>1</v>
      </c>
      <c r="C19">
        <v>2007</v>
      </c>
      <c r="D19">
        <v>12</v>
      </c>
      <c r="E19">
        <v>30</v>
      </c>
      <c r="F19">
        <v>2007</v>
      </c>
      <c r="G19">
        <v>12</v>
      </c>
      <c r="H19">
        <v>31</v>
      </c>
      <c r="J19" s="1">
        <f>DATE(C19,D19,E19)</f>
        <v>39446</v>
      </c>
      <c r="K19" s="1">
        <f>DATE(F19,G19,H19)</f>
        <v>39447</v>
      </c>
      <c r="L19">
        <f>YEARFRAC(J19,K19,B19)</f>
        <v>0.0027397260273972603</v>
      </c>
      <c r="N19">
        <v>0.0027397260273972603</v>
      </c>
    </row>
    <row r="21" spans="2:14" ht="14.25">
      <c r="B21">
        <v>1</v>
      </c>
      <c r="C21">
        <v>2003</v>
      </c>
      <c r="D21">
        <v>12</v>
      </c>
      <c r="E21">
        <v>30</v>
      </c>
      <c r="F21">
        <v>2004</v>
      </c>
      <c r="G21">
        <v>12</v>
      </c>
      <c r="H21">
        <v>31</v>
      </c>
      <c r="J21" s="1">
        <f>DATE(C21,D21,E21)</f>
        <v>37985</v>
      </c>
      <c r="K21" s="1">
        <f>DATE(F21,G21,H21)</f>
        <v>38352</v>
      </c>
      <c r="L21">
        <f>YEARFRAC(J21,K21,B21)</f>
        <v>1.0041039671682626</v>
      </c>
      <c r="N21">
        <v>1.0041039671682626</v>
      </c>
    </row>
    <row r="22" spans="2:14" ht="14.25">
      <c r="B22">
        <v>1</v>
      </c>
      <c r="C22">
        <v>2004</v>
      </c>
      <c r="D22">
        <v>12</v>
      </c>
      <c r="E22">
        <v>30</v>
      </c>
      <c r="F22">
        <v>2005</v>
      </c>
      <c r="G22">
        <v>12</v>
      </c>
      <c r="H22">
        <v>31</v>
      </c>
      <c r="J22" s="1">
        <f>DATE(C22,D22,E22)</f>
        <v>38351</v>
      </c>
      <c r="K22" s="1">
        <f>DATE(F22,G22,H22)</f>
        <v>38717</v>
      </c>
      <c r="L22">
        <f>YEARFRAC(J22,K22,B22)</f>
        <v>1.0013679890560876</v>
      </c>
      <c r="N22">
        <v>1.0013679890560876</v>
      </c>
    </row>
    <row r="23" spans="2:14" ht="14.25">
      <c r="B23">
        <v>1</v>
      </c>
      <c r="C23">
        <v>2005</v>
      </c>
      <c r="D23">
        <v>12</v>
      </c>
      <c r="E23">
        <v>30</v>
      </c>
      <c r="F23">
        <v>2006</v>
      </c>
      <c r="G23">
        <v>12</v>
      </c>
      <c r="H23">
        <v>31</v>
      </c>
      <c r="J23" s="1">
        <f>DATE(C23,D23,E23)</f>
        <v>38716</v>
      </c>
      <c r="K23" s="1">
        <f>DATE(F23,G23,H23)</f>
        <v>39082</v>
      </c>
      <c r="L23">
        <f>YEARFRAC(J23,K23,B23)</f>
        <v>1.0027397260273974</v>
      </c>
      <c r="N23">
        <v>1.0027397260273974</v>
      </c>
    </row>
    <row r="24" spans="2:14" ht="14.25">
      <c r="B24">
        <v>1</v>
      </c>
      <c r="C24">
        <v>2006</v>
      </c>
      <c r="D24">
        <v>12</v>
      </c>
      <c r="E24">
        <v>30</v>
      </c>
      <c r="F24">
        <v>2007</v>
      </c>
      <c r="G24">
        <v>12</v>
      </c>
      <c r="H24">
        <v>31</v>
      </c>
      <c r="J24" s="1">
        <f>DATE(C24,D24,E24)</f>
        <v>39081</v>
      </c>
      <c r="K24" s="1">
        <f>DATE(F24,G24,H24)</f>
        <v>39447</v>
      </c>
      <c r="L24">
        <f>YEARFRAC(J24,K24,B24)</f>
        <v>1.0027397260273974</v>
      </c>
      <c r="N24">
        <v>1.0027397260273974</v>
      </c>
    </row>
    <row r="25" spans="2:14" ht="14.25">
      <c r="B25">
        <v>1</v>
      </c>
      <c r="C25">
        <v>2007</v>
      </c>
      <c r="D25">
        <v>12</v>
      </c>
      <c r="E25">
        <v>30</v>
      </c>
      <c r="F25">
        <v>2008</v>
      </c>
      <c r="G25">
        <v>12</v>
      </c>
      <c r="H25">
        <v>31</v>
      </c>
      <c r="J25" s="1">
        <f>DATE(C25,D25,E25)</f>
        <v>39446</v>
      </c>
      <c r="K25" s="1">
        <f>DATE(F25,G25,H25)</f>
        <v>39813</v>
      </c>
      <c r="L25">
        <f>YEARFRAC(J25,K25,B25)</f>
        <v>1.0041039671682626</v>
      </c>
      <c r="N25">
        <v>1.0041039671682626</v>
      </c>
    </row>
    <row r="27" spans="2:14" ht="14.25">
      <c r="B27">
        <v>1</v>
      </c>
      <c r="C27">
        <v>2004</v>
      </c>
      <c r="D27">
        <v>12</v>
      </c>
      <c r="E27">
        <v>30</v>
      </c>
      <c r="F27">
        <v>2006</v>
      </c>
      <c r="G27">
        <v>12</v>
      </c>
      <c r="H27">
        <v>31</v>
      </c>
      <c r="J27" s="1">
        <f>DATE(C27,D27,E27)</f>
        <v>38351</v>
      </c>
      <c r="K27" s="1">
        <f>DATE(F27,G27,H27)</f>
        <v>39082</v>
      </c>
      <c r="L27">
        <f>YEARFRAC(J27,K27,B27)</f>
        <v>2.0009124087591244</v>
      </c>
      <c r="N27">
        <v>2.0009124087591244</v>
      </c>
    </row>
    <row r="28" spans="2:14" ht="14.25">
      <c r="B28">
        <v>1</v>
      </c>
      <c r="C28">
        <v>2005</v>
      </c>
      <c r="D28">
        <v>12</v>
      </c>
      <c r="E28">
        <v>30</v>
      </c>
      <c r="F28">
        <v>2007</v>
      </c>
      <c r="G28">
        <v>12</v>
      </c>
      <c r="H28">
        <v>31</v>
      </c>
      <c r="J28" s="1">
        <f>DATE(C28,D28,E28)</f>
        <v>38716</v>
      </c>
      <c r="K28" s="1">
        <f>DATE(F28,G28,H28)</f>
        <v>39447</v>
      </c>
      <c r="L28">
        <f>YEARFRAC(J28,K28,B28)</f>
        <v>2.0027397260273974</v>
      </c>
      <c r="N28">
        <v>2.0027397260273974</v>
      </c>
    </row>
    <row r="29" spans="2:14" ht="14.25">
      <c r="B29">
        <v>1</v>
      </c>
      <c r="C29">
        <v>2006</v>
      </c>
      <c r="D29">
        <v>12</v>
      </c>
      <c r="E29">
        <v>30</v>
      </c>
      <c r="F29">
        <v>2008</v>
      </c>
      <c r="G29">
        <v>12</v>
      </c>
      <c r="H29">
        <v>31</v>
      </c>
      <c r="J29" s="1">
        <f>DATE(C29,D29,E29)</f>
        <v>39081</v>
      </c>
      <c r="K29" s="1">
        <f>DATE(F29,G29,H29)</f>
        <v>39813</v>
      </c>
      <c r="L29">
        <f>YEARFRAC(J29,K29,B29)</f>
        <v>2.0036496350364965</v>
      </c>
      <c r="N29">
        <v>2.0036496350364965</v>
      </c>
    </row>
    <row r="30" spans="2:14" ht="14.25">
      <c r="B30">
        <v>1</v>
      </c>
      <c r="C30">
        <v>2007</v>
      </c>
      <c r="D30">
        <v>12</v>
      </c>
      <c r="E30">
        <v>30</v>
      </c>
      <c r="F30">
        <v>2009</v>
      </c>
      <c r="G30">
        <v>12</v>
      </c>
      <c r="H30">
        <v>31</v>
      </c>
      <c r="J30" s="1">
        <f>DATE(C30,D30,E30)</f>
        <v>39446</v>
      </c>
      <c r="K30" s="1">
        <f>DATE(F30,G30,H30)</f>
        <v>40178</v>
      </c>
      <c r="L30">
        <f>YEARFRAC(J30,K30,B30)</f>
        <v>2.0036496350364965</v>
      </c>
      <c r="N30">
        <v>2.0036496350364965</v>
      </c>
    </row>
    <row r="31" spans="2:14" ht="14.25">
      <c r="B31">
        <v>1</v>
      </c>
      <c r="C31">
        <v>2008</v>
      </c>
      <c r="D31">
        <v>12</v>
      </c>
      <c r="E31">
        <v>30</v>
      </c>
      <c r="F31">
        <v>2010</v>
      </c>
      <c r="G31">
        <v>12</v>
      </c>
      <c r="H31">
        <v>31</v>
      </c>
      <c r="J31" s="1">
        <f>DATE(C31,D31,E31)</f>
        <v>39812</v>
      </c>
      <c r="K31" s="1">
        <f>DATE(F31,G31,H31)</f>
        <v>40543</v>
      </c>
      <c r="L31">
        <f>YEARFRAC(J31,K31,B31)</f>
        <v>2.0009124087591244</v>
      </c>
      <c r="N31">
        <v>2.0009124087591244</v>
      </c>
    </row>
    <row r="33" spans="2:14" ht="14.25">
      <c r="B33">
        <v>1</v>
      </c>
      <c r="C33">
        <v>2004</v>
      </c>
      <c r="D33">
        <v>12</v>
      </c>
      <c r="E33">
        <v>30</v>
      </c>
      <c r="F33">
        <v>2007</v>
      </c>
      <c r="G33">
        <v>12</v>
      </c>
      <c r="H33">
        <v>31</v>
      </c>
      <c r="J33" s="1">
        <f>DATE(C33,D33,E33)</f>
        <v>38351</v>
      </c>
      <c r="K33" s="1">
        <f>DATE(F33,G33,H33)</f>
        <v>39447</v>
      </c>
      <c r="L33">
        <f>YEARFRAC(J33,K33,B33)</f>
        <v>3.0006844626967832</v>
      </c>
      <c r="N33">
        <v>3.0006844626967832</v>
      </c>
    </row>
    <row r="34" spans="2:14" ht="14.25">
      <c r="B34">
        <v>1</v>
      </c>
      <c r="C34">
        <v>2005</v>
      </c>
      <c r="D34">
        <v>12</v>
      </c>
      <c r="E34">
        <v>30</v>
      </c>
      <c r="F34">
        <v>2008</v>
      </c>
      <c r="G34">
        <v>12</v>
      </c>
      <c r="H34">
        <v>31</v>
      </c>
      <c r="J34" s="1">
        <f>DATE(C34,D34,E34)</f>
        <v>38716</v>
      </c>
      <c r="K34" s="1">
        <f>DATE(F34,G34,H34)</f>
        <v>39813</v>
      </c>
      <c r="L34">
        <f>YEARFRAC(J34,K34,B34)</f>
        <v>3.0034223134839153</v>
      </c>
      <c r="N34">
        <v>3.0034223134839153</v>
      </c>
    </row>
    <row r="35" spans="2:14" ht="14.25">
      <c r="B35">
        <v>1</v>
      </c>
      <c r="C35">
        <v>2006</v>
      </c>
      <c r="D35">
        <v>12</v>
      </c>
      <c r="E35">
        <v>30</v>
      </c>
      <c r="F35">
        <v>2009</v>
      </c>
      <c r="G35">
        <v>12</v>
      </c>
      <c r="H35">
        <v>31</v>
      </c>
      <c r="J35" s="1">
        <f>DATE(C35,D35,E35)</f>
        <v>39081</v>
      </c>
      <c r="K35" s="1">
        <f>DATE(F35,G35,H35)</f>
        <v>40178</v>
      </c>
      <c r="L35">
        <f>YEARFRAC(J35,K35,B35)</f>
        <v>3.0034223134839153</v>
      </c>
      <c r="N35">
        <v>3.0034223134839153</v>
      </c>
    </row>
    <row r="36" spans="2:14" ht="14.25">
      <c r="B36">
        <v>1</v>
      </c>
      <c r="C36">
        <v>2007</v>
      </c>
      <c r="D36">
        <v>12</v>
      </c>
      <c r="E36">
        <v>30</v>
      </c>
      <c r="F36">
        <v>2010</v>
      </c>
      <c r="G36">
        <v>12</v>
      </c>
      <c r="H36">
        <v>31</v>
      </c>
      <c r="J36" s="1">
        <f>DATE(C36,D36,E36)</f>
        <v>39446</v>
      </c>
      <c r="K36" s="1">
        <f>DATE(F36,G36,H36)</f>
        <v>40543</v>
      </c>
      <c r="L36">
        <f>YEARFRAC(J36,K36,B36)</f>
        <v>3.0034223134839153</v>
      </c>
      <c r="N36">
        <v>3.0034223134839153</v>
      </c>
    </row>
    <row r="37" spans="2:14" ht="14.25">
      <c r="B37">
        <v>1</v>
      </c>
      <c r="C37">
        <v>2008</v>
      </c>
      <c r="D37">
        <v>12</v>
      </c>
      <c r="E37">
        <v>30</v>
      </c>
      <c r="F37">
        <v>2011</v>
      </c>
      <c r="G37">
        <v>12</v>
      </c>
      <c r="H37">
        <v>31</v>
      </c>
      <c r="J37" s="1">
        <f>DATE(C37,D37,E37)</f>
        <v>39812</v>
      </c>
      <c r="K37" s="1">
        <f>DATE(F37,G37,H37)</f>
        <v>40908</v>
      </c>
      <c r="L37">
        <f>YEARFRAC(J37,K37,B37)</f>
        <v>3.0006844626967832</v>
      </c>
      <c r="N37">
        <v>3.0006844626967832</v>
      </c>
    </row>
    <row r="39" spans="2:14" ht="14.25">
      <c r="B39">
        <v>1</v>
      </c>
      <c r="C39">
        <v>2004</v>
      </c>
      <c r="D39">
        <v>12</v>
      </c>
      <c r="E39">
        <v>30</v>
      </c>
      <c r="F39">
        <v>2008</v>
      </c>
      <c r="G39">
        <v>12</v>
      </c>
      <c r="H39">
        <v>31</v>
      </c>
      <c r="J39" s="1">
        <f>DATE(C39,D39,E39)</f>
        <v>38351</v>
      </c>
      <c r="K39" s="1">
        <f>DATE(F39,G39,H39)</f>
        <v>39813</v>
      </c>
      <c r="L39">
        <f>YEARFRAC(J39,K39,B39)</f>
        <v>4.001094690749864</v>
      </c>
      <c r="N39">
        <v>4.001094690749864</v>
      </c>
    </row>
    <row r="40" spans="2:14" ht="14.25">
      <c r="B40">
        <v>1</v>
      </c>
      <c r="C40">
        <v>2005</v>
      </c>
      <c r="D40">
        <v>12</v>
      </c>
      <c r="E40">
        <v>30</v>
      </c>
      <c r="F40">
        <v>2009</v>
      </c>
      <c r="G40">
        <v>12</v>
      </c>
      <c r="H40">
        <v>31</v>
      </c>
      <c r="J40" s="1">
        <f>DATE(C40,D40,E40)</f>
        <v>38716</v>
      </c>
      <c r="K40" s="1">
        <f>DATE(F40,G40,H40)</f>
        <v>40178</v>
      </c>
      <c r="L40">
        <f>YEARFRAC(J40,K40,B40)</f>
        <v>4.00328587075575</v>
      </c>
      <c r="N40">
        <v>4.00328587075575</v>
      </c>
    </row>
    <row r="41" spans="2:14" ht="14.25">
      <c r="B41">
        <v>1</v>
      </c>
      <c r="C41">
        <v>2006</v>
      </c>
      <c r="D41">
        <v>12</v>
      </c>
      <c r="E41">
        <v>30</v>
      </c>
      <c r="F41">
        <v>2010</v>
      </c>
      <c r="G41">
        <v>12</v>
      </c>
      <c r="H41">
        <v>31</v>
      </c>
      <c r="J41" s="1">
        <f>DATE(C41,D41,E41)</f>
        <v>39081</v>
      </c>
      <c r="K41" s="1">
        <f>DATE(F41,G41,H41)</f>
        <v>40543</v>
      </c>
      <c r="L41">
        <f>YEARFRAC(J41,K41,B41)</f>
        <v>4.00328587075575</v>
      </c>
      <c r="N41">
        <v>4.00328587075575</v>
      </c>
    </row>
    <row r="42" spans="2:14" ht="14.25">
      <c r="B42">
        <v>1</v>
      </c>
      <c r="C42">
        <v>2007</v>
      </c>
      <c r="D42">
        <v>12</v>
      </c>
      <c r="E42">
        <v>30</v>
      </c>
      <c r="F42">
        <v>2011</v>
      </c>
      <c r="G42">
        <v>12</v>
      </c>
      <c r="H42">
        <v>31</v>
      </c>
      <c r="J42" s="1">
        <f>DATE(C42,D42,E42)</f>
        <v>39446</v>
      </c>
      <c r="K42" s="1">
        <f>DATE(F42,G42,H42)</f>
        <v>40908</v>
      </c>
      <c r="L42">
        <f>YEARFRAC(J42,K42,B42)</f>
        <v>4.00328587075575</v>
      </c>
      <c r="N42">
        <v>4.00328587075575</v>
      </c>
    </row>
    <row r="43" spans="2:14" ht="14.25">
      <c r="B43">
        <v>1</v>
      </c>
      <c r="C43">
        <v>2008</v>
      </c>
      <c r="D43">
        <v>12</v>
      </c>
      <c r="E43">
        <v>30</v>
      </c>
      <c r="F43">
        <v>2012</v>
      </c>
      <c r="G43">
        <v>12</v>
      </c>
      <c r="H43">
        <v>31</v>
      </c>
      <c r="J43" s="1">
        <f>DATE(C43,D43,E43)</f>
        <v>39812</v>
      </c>
      <c r="K43" s="1">
        <f>DATE(F43,G43,H43)</f>
        <v>41274</v>
      </c>
      <c r="L43">
        <f>YEARFRAC(J43,K43,B43)</f>
        <v>4.001094690749864</v>
      </c>
      <c r="N43">
        <v>4.001094690749864</v>
      </c>
    </row>
  </sheetData>
  <sheetProtection/>
  <mergeCells count="1">
    <mergeCell ref="C1:E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2008-08-12T18:32:53Z</dcterms:created>
  <dcterms:modified xsi:type="dcterms:W3CDTF">2008-08-25T07:23:55Z</dcterms:modified>
  <cp:category/>
  <cp:version/>
  <cp:contentType/>
  <cp:contentStatus/>
</cp:coreProperties>
</file>