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8765" windowHeight="12990" activeTab="0"/>
  </bookViews>
  <sheets>
    <sheet name="Stimmen" sheetId="1" r:id="rId1"/>
    <sheet name="WAHLEN" sheetId="2" state="hidden" r:id="rId2"/>
    <sheet name="WAHLDAT" sheetId="3" state="hidden" r:id="rId3"/>
  </sheets>
  <definedNames>
    <definedName name="WAHLDAT">'WAHLDAT'!$A$1:$AA$493</definedName>
    <definedName name="WAHLDati">#REF!</definedName>
  </definedNames>
  <calcPr fullCalcOnLoad="1"/>
</workbook>
</file>

<file path=xl/sharedStrings.xml><?xml version="1.0" encoding="utf-8"?>
<sst xmlns="http://schemas.openxmlformats.org/spreadsheetml/2006/main" count="1075" uniqueCount="1017">
  <si>
    <t>Bundespräsidentenwahl  25. April 2010</t>
  </si>
  <si>
    <t>Stand:</t>
  </si>
  <si>
    <t>Nr.</t>
  </si>
  <si>
    <t>Name</t>
  </si>
  <si>
    <t>Wahlbe-</t>
  </si>
  <si>
    <t>abgegeb.</t>
  </si>
  <si>
    <t>Wahlbet.</t>
  </si>
  <si>
    <t>ungültige</t>
  </si>
  <si>
    <t>gültige</t>
  </si>
  <si>
    <t>Dr. Fischer</t>
  </si>
  <si>
    <t>Dr. Gehring</t>
  </si>
  <si>
    <t>Rosenkranz</t>
  </si>
  <si>
    <t>P 4</t>
  </si>
  <si>
    <t>P 5</t>
  </si>
  <si>
    <t>P 6</t>
  </si>
  <si>
    <t>erste Eingabe</t>
  </si>
  <si>
    <t>letzte Eingabe</t>
  </si>
  <si>
    <t>rechtigte</t>
  </si>
  <si>
    <t>Stimmen</t>
  </si>
  <si>
    <t>in %</t>
  </si>
  <si>
    <t>Ant. %</t>
  </si>
  <si>
    <t>Datum</t>
  </si>
  <si>
    <t>Zeit</t>
  </si>
  <si>
    <t>Land Oberösterreich</t>
  </si>
  <si>
    <t>Wahlkarten Oberösterreich</t>
  </si>
  <si>
    <t>4A000</t>
  </si>
  <si>
    <t>Wahlkreis Linz und Umgebung</t>
  </si>
  <si>
    <t>4A099</t>
  </si>
  <si>
    <t>Wahlkarten Linz und Umgebung</t>
  </si>
  <si>
    <t>4B000</t>
  </si>
  <si>
    <t>Wahlkreis Innviertel</t>
  </si>
  <si>
    <t>4B099</t>
  </si>
  <si>
    <t>Wahlkarten Innviertel</t>
  </si>
  <si>
    <t>4C000</t>
  </si>
  <si>
    <t>Wahlkreis Hausruckviertel</t>
  </si>
  <si>
    <t>4C099</t>
  </si>
  <si>
    <t>Wahlkarten Hausruckviertel</t>
  </si>
  <si>
    <t>4D000</t>
  </si>
  <si>
    <t>Wahlkreis Traunviertel</t>
  </si>
  <si>
    <t>4D099</t>
  </si>
  <si>
    <t>Wahlkarten Traunviertel</t>
  </si>
  <si>
    <t>4E000</t>
  </si>
  <si>
    <t>Wahlkreis Mühlviertel</t>
  </si>
  <si>
    <t>4E099</t>
  </si>
  <si>
    <t>Wahlkarten Mühlviertel</t>
  </si>
  <si>
    <t>Stadt Linz</t>
  </si>
  <si>
    <t>Linz</t>
  </si>
  <si>
    <t>Wahlkarten Linz</t>
  </si>
  <si>
    <t xml:space="preserve">Stadt Steyr                         </t>
  </si>
  <si>
    <t xml:space="preserve">Steyr             </t>
  </si>
  <si>
    <t xml:space="preserve">Wahlkarten Steyr                         </t>
  </si>
  <si>
    <t xml:space="preserve">Stadt Wels                          </t>
  </si>
  <si>
    <t>Wels</t>
  </si>
  <si>
    <t xml:space="preserve">Wahlkarten Wels                          </t>
  </si>
  <si>
    <t xml:space="preserve">Bezirk Braunau am Inn                </t>
  </si>
  <si>
    <t xml:space="preserve">Altheim                       </t>
  </si>
  <si>
    <t xml:space="preserve">Aspach                        </t>
  </si>
  <si>
    <t xml:space="preserve">Auerbach                      </t>
  </si>
  <si>
    <t xml:space="preserve">Braunau am Inn                </t>
  </si>
  <si>
    <t xml:space="preserve">Burgkirchen                   </t>
  </si>
  <si>
    <t xml:space="preserve">Eggelsberg                    </t>
  </si>
  <si>
    <t xml:space="preserve">Feldkirchen bei Mattighofen   </t>
  </si>
  <si>
    <t xml:space="preserve">Franking                      </t>
  </si>
  <si>
    <t xml:space="preserve">Geretsberg                    </t>
  </si>
  <si>
    <t xml:space="preserve">Gilgenberg am Weilhart        </t>
  </si>
  <si>
    <t xml:space="preserve">Haigermoos                    </t>
  </si>
  <si>
    <t xml:space="preserve">Handenberg                    </t>
  </si>
  <si>
    <t xml:space="preserve">Helpfau-Uttendorf             </t>
  </si>
  <si>
    <t xml:space="preserve">Hochburg-Ach                  </t>
  </si>
  <si>
    <t xml:space="preserve">Höhnhart                      </t>
  </si>
  <si>
    <t>Jeging</t>
  </si>
  <si>
    <t xml:space="preserve">Kirchberg bei Mattighofen     </t>
  </si>
  <si>
    <t xml:space="preserve">Lengau                        </t>
  </si>
  <si>
    <t xml:space="preserve">Lochen                        </t>
  </si>
  <si>
    <t xml:space="preserve">Maria Schmolln                </t>
  </si>
  <si>
    <t xml:space="preserve">Mattighofen                   </t>
  </si>
  <si>
    <t xml:space="preserve">Mauerkirchen                  </t>
  </si>
  <si>
    <t xml:space="preserve">Mining                        </t>
  </si>
  <si>
    <t xml:space="preserve">Moosbach                      </t>
  </si>
  <si>
    <t xml:space="preserve">Moosdorf                      </t>
  </si>
  <si>
    <t xml:space="preserve">Munderfing                    </t>
  </si>
  <si>
    <t xml:space="preserve">Neukirchen an der Enknach     </t>
  </si>
  <si>
    <t xml:space="preserve">Ostermiething                 </t>
  </si>
  <si>
    <t xml:space="preserve">Palting                       </t>
  </si>
  <si>
    <t xml:space="preserve">Perwang am Grabensee          </t>
  </si>
  <si>
    <t xml:space="preserve">Pfaffstätt                    </t>
  </si>
  <si>
    <t xml:space="preserve">Pischelsdorf am Engelbach     </t>
  </si>
  <si>
    <t xml:space="preserve">Polling im Innkreis           </t>
  </si>
  <si>
    <t xml:space="preserve">Roßbach                       </t>
  </si>
  <si>
    <t xml:space="preserve">St.Georgen am Fillmannsbach   </t>
  </si>
  <si>
    <t xml:space="preserve">St.Johann am Walde            </t>
  </si>
  <si>
    <t xml:space="preserve">St.Pantaleon                  </t>
  </si>
  <si>
    <t xml:space="preserve">St.Peter am Hart              </t>
  </si>
  <si>
    <t xml:space="preserve">St.Radegund                   </t>
  </si>
  <si>
    <t xml:space="preserve">St.Veit im Innkreis           </t>
  </si>
  <si>
    <t xml:space="preserve">Schalchen                     </t>
  </si>
  <si>
    <t xml:space="preserve">Schwand im Innkreis           </t>
  </si>
  <si>
    <t xml:space="preserve">Tarsdorf                      </t>
  </si>
  <si>
    <t xml:space="preserve">Treubach                      </t>
  </si>
  <si>
    <t xml:space="preserve">Überackern                    </t>
  </si>
  <si>
    <t xml:space="preserve">Weng im Innkreis              </t>
  </si>
  <si>
    <t xml:space="preserve">Wahlkarten Braunau am Inn                </t>
  </si>
  <si>
    <t xml:space="preserve">Bezirk Eferding                      </t>
  </si>
  <si>
    <t xml:space="preserve">Alkoven                       </t>
  </si>
  <si>
    <t xml:space="preserve">Aschach an der Donau          </t>
  </si>
  <si>
    <t xml:space="preserve">Eferding                      </t>
  </si>
  <si>
    <t xml:space="preserve">Fraham                        </t>
  </si>
  <si>
    <t xml:space="preserve">Haibach ob der Donau          </t>
  </si>
  <si>
    <t xml:space="preserve">Hartkirchen                   </t>
  </si>
  <si>
    <t xml:space="preserve">Hinzenbach                    </t>
  </si>
  <si>
    <t xml:space="preserve">Prambachkirchen               </t>
  </si>
  <si>
    <t xml:space="preserve">Pupping                       </t>
  </si>
  <si>
    <t>St.Marienkirchen an d. Polsenz</t>
  </si>
  <si>
    <t xml:space="preserve">Scharten                      </t>
  </si>
  <si>
    <t xml:space="preserve">Stroheim                      </t>
  </si>
  <si>
    <t xml:space="preserve">Wahlkarten Eferding                      </t>
  </si>
  <si>
    <t xml:space="preserve">Bezirk Freistadt                     </t>
  </si>
  <si>
    <t xml:space="preserve">Freistadt                     </t>
  </si>
  <si>
    <t xml:space="preserve">Grünbach                      </t>
  </si>
  <si>
    <t xml:space="preserve">Gutau                         </t>
  </si>
  <si>
    <t xml:space="preserve">Hagenberg im Mühlkreis        </t>
  </si>
  <si>
    <t xml:space="preserve">Hirschbach im Mühlkreis       </t>
  </si>
  <si>
    <t xml:space="preserve">Kaltenberg                    </t>
  </si>
  <si>
    <t xml:space="preserve">Kefermarkt                    </t>
  </si>
  <si>
    <t xml:space="preserve">Königswiesen                  </t>
  </si>
  <si>
    <t xml:space="preserve">Lasberg                       </t>
  </si>
  <si>
    <t xml:space="preserve">Leopoldschlag                 </t>
  </si>
  <si>
    <t xml:space="preserve">Liebenau                      </t>
  </si>
  <si>
    <t xml:space="preserve">Neumarkt im Mühlkreis         </t>
  </si>
  <si>
    <t xml:space="preserve">Pierbach                      </t>
  </si>
  <si>
    <t xml:space="preserve">Pregarten                     </t>
  </si>
  <si>
    <t xml:space="preserve">Rainbach im Mühlkreis         </t>
  </si>
  <si>
    <t xml:space="preserve">Sandl                         </t>
  </si>
  <si>
    <t xml:space="preserve">St.Leonhard bei Freistadt     </t>
  </si>
  <si>
    <t xml:space="preserve">St.Oswald bei Freistadt       </t>
  </si>
  <si>
    <t xml:space="preserve">Schönau im Mühlkreis          </t>
  </si>
  <si>
    <t xml:space="preserve">Tragwein                      </t>
  </si>
  <si>
    <t xml:space="preserve">Unterweißenbach               </t>
  </si>
  <si>
    <t xml:space="preserve">Unterweitersdorf              </t>
  </si>
  <si>
    <t xml:space="preserve">Waldburg                      </t>
  </si>
  <si>
    <t xml:space="preserve">Wartberg ob der Aist          </t>
  </si>
  <si>
    <t xml:space="preserve">Weitersfelden                 </t>
  </si>
  <si>
    <t xml:space="preserve">Windhaag bei Freistadt        </t>
  </si>
  <si>
    <t xml:space="preserve">Bad Zell                      </t>
  </si>
  <si>
    <t xml:space="preserve">Wahlkarten Freistadt                     </t>
  </si>
  <si>
    <t xml:space="preserve">Bezirk Gmunden                       </t>
  </si>
  <si>
    <t xml:space="preserve">Altmünster                    </t>
  </si>
  <si>
    <t xml:space="preserve">Bad Goisern                   </t>
  </si>
  <si>
    <t xml:space="preserve">Bad Ischl                     </t>
  </si>
  <si>
    <t xml:space="preserve">Ebensee                       </t>
  </si>
  <si>
    <t xml:space="preserve">Gmunden                       </t>
  </si>
  <si>
    <t xml:space="preserve">Gosau                         </t>
  </si>
  <si>
    <t xml:space="preserve">Grünau im Almtal              </t>
  </si>
  <si>
    <t xml:space="preserve">Gschwandt                     </t>
  </si>
  <si>
    <t xml:space="preserve">Hallstatt                     </t>
  </si>
  <si>
    <t xml:space="preserve">Kirchham                      </t>
  </si>
  <si>
    <t xml:space="preserve">Laakirchen                    </t>
  </si>
  <si>
    <t xml:space="preserve">Obertraun                     </t>
  </si>
  <si>
    <t xml:space="preserve">Ohlsdorf                      </t>
  </si>
  <si>
    <t xml:space="preserve">Pinsdorf                      </t>
  </si>
  <si>
    <t xml:space="preserve">Roitham                       </t>
  </si>
  <si>
    <t xml:space="preserve">St.Konrad                     </t>
  </si>
  <si>
    <t xml:space="preserve">St.Wolfgang im Salzkammergut  </t>
  </si>
  <si>
    <t xml:space="preserve">Traunkirchen                  </t>
  </si>
  <si>
    <t xml:space="preserve">Scharnstein                   </t>
  </si>
  <si>
    <t xml:space="preserve">Vorchdorf                     </t>
  </si>
  <si>
    <t xml:space="preserve">Wahlkarten Gmunden                       </t>
  </si>
  <si>
    <t xml:space="preserve">Bezirk Grieskirchen                  </t>
  </si>
  <si>
    <t xml:space="preserve">Aistersheim                   </t>
  </si>
  <si>
    <t xml:space="preserve">Bad Schallerbach              </t>
  </si>
  <si>
    <t xml:space="preserve">Bruck-Waasen                  </t>
  </si>
  <si>
    <t xml:space="preserve">Eschenau im Hausruckkreis     </t>
  </si>
  <si>
    <t xml:space="preserve">Gallspach                     </t>
  </si>
  <si>
    <t xml:space="preserve">Gaspoltshofen                 </t>
  </si>
  <si>
    <t xml:space="preserve">Geboltskirchen                </t>
  </si>
  <si>
    <t xml:space="preserve">Grieskirchen                  </t>
  </si>
  <si>
    <t xml:space="preserve">Haag am Hausruck              </t>
  </si>
  <si>
    <t xml:space="preserve">Heiligenberg                  </t>
  </si>
  <si>
    <t xml:space="preserve">Hofkirchen an der Trattnach   </t>
  </si>
  <si>
    <t xml:space="preserve">Kallham                       </t>
  </si>
  <si>
    <t xml:space="preserve">Kematen am Innbach            </t>
  </si>
  <si>
    <t xml:space="preserve">Meggenhofen                   </t>
  </si>
  <si>
    <t xml:space="preserve">Michaelnbach                  </t>
  </si>
  <si>
    <t xml:space="preserve">Natternbach                   </t>
  </si>
  <si>
    <t xml:space="preserve">Neukirchen am Walde           </t>
  </si>
  <si>
    <t xml:space="preserve">Neumarkt im Hausruckkreis     </t>
  </si>
  <si>
    <t xml:space="preserve">Peuerbach                     </t>
  </si>
  <si>
    <t xml:space="preserve">Pötting                       </t>
  </si>
  <si>
    <t xml:space="preserve">Pollham                       </t>
  </si>
  <si>
    <t xml:space="preserve">Pram                          </t>
  </si>
  <si>
    <t xml:space="preserve">Rottenbach                    </t>
  </si>
  <si>
    <t xml:space="preserve">St.Agatha                     </t>
  </si>
  <si>
    <t xml:space="preserve">St.Georgen bei Grieskirchen   </t>
  </si>
  <si>
    <t xml:space="preserve">St.Thomas                     </t>
  </si>
  <si>
    <t xml:space="preserve">Schlüßlberg                   </t>
  </si>
  <si>
    <t xml:space="preserve">Steegen                       </t>
  </si>
  <si>
    <t xml:space="preserve">Taufkirchen an der Trattnach  </t>
  </si>
  <si>
    <t xml:space="preserve">Tollet                        </t>
  </si>
  <si>
    <t xml:space="preserve">Waizenkirchen                 </t>
  </si>
  <si>
    <t xml:space="preserve">Wallern an der Trattnach      </t>
  </si>
  <si>
    <t xml:space="preserve">Weibern                       </t>
  </si>
  <si>
    <t xml:space="preserve">Wendling                      </t>
  </si>
  <si>
    <t xml:space="preserve">Wahlkarten Grieskirchen                  </t>
  </si>
  <si>
    <t xml:space="preserve">Bezirk Kirchdorf an der Krems        </t>
  </si>
  <si>
    <t xml:space="preserve">Edlbach                       </t>
  </si>
  <si>
    <t xml:space="preserve">Grünburg                      </t>
  </si>
  <si>
    <t xml:space="preserve">Hinterstoder                  </t>
  </si>
  <si>
    <t xml:space="preserve">Inzersdorf im Kremstal        </t>
  </si>
  <si>
    <t xml:space="preserve">Kirchdorf an der Krems        </t>
  </si>
  <si>
    <t xml:space="preserve">Klaus an der Pyhrnbahn        </t>
  </si>
  <si>
    <t xml:space="preserve">Kremsmünster                  </t>
  </si>
  <si>
    <t xml:space="preserve">Micheldorf in Oberösterreich  </t>
  </si>
  <si>
    <t xml:space="preserve">Molln                         </t>
  </si>
  <si>
    <t xml:space="preserve">Nußbach                       </t>
  </si>
  <si>
    <t xml:space="preserve">Oberschlierbach               </t>
  </si>
  <si>
    <t xml:space="preserve">Pettenbach                    </t>
  </si>
  <si>
    <t xml:space="preserve">Ried im Traunkreis            </t>
  </si>
  <si>
    <t xml:space="preserve">Rosenau am Hengstpaß          </t>
  </si>
  <si>
    <t xml:space="preserve">Roßleithen                    </t>
  </si>
  <si>
    <t xml:space="preserve">St.Pankraz                    </t>
  </si>
  <si>
    <t xml:space="preserve">Schlierbach                   </t>
  </si>
  <si>
    <t xml:space="preserve">Spital am Pyhrn               </t>
  </si>
  <si>
    <t xml:space="preserve">Steinbach am Ziehberg         </t>
  </si>
  <si>
    <t xml:space="preserve">Steinbach an der Steyr        </t>
  </si>
  <si>
    <t xml:space="preserve">Vorderstoder                  </t>
  </si>
  <si>
    <t xml:space="preserve">Wartberg an der Krems         </t>
  </si>
  <si>
    <t xml:space="preserve">Windischgarsten               </t>
  </si>
  <si>
    <t xml:space="preserve">Wahlkarten Kirchdorf an der Krems        </t>
  </si>
  <si>
    <t xml:space="preserve">Bezirk Linz-Land                     </t>
  </si>
  <si>
    <t xml:space="preserve">Allhaming                     </t>
  </si>
  <si>
    <t xml:space="preserve">Ansfelden                     </t>
  </si>
  <si>
    <t xml:space="preserve">Asten                         </t>
  </si>
  <si>
    <t xml:space="preserve">Eggendorf im Traunkreis       </t>
  </si>
  <si>
    <t xml:space="preserve">Enns                          </t>
  </si>
  <si>
    <t xml:space="preserve">Hargelsberg                   </t>
  </si>
  <si>
    <t xml:space="preserve">Hörsching                     </t>
  </si>
  <si>
    <t xml:space="preserve">Hofkirchen im Traunkreis      </t>
  </si>
  <si>
    <t xml:space="preserve">Kematen an der Krems          </t>
  </si>
  <si>
    <t xml:space="preserve">Kirchberg-Thening             </t>
  </si>
  <si>
    <t xml:space="preserve">Kronstorf                     </t>
  </si>
  <si>
    <t xml:space="preserve">Leonding                      </t>
  </si>
  <si>
    <t xml:space="preserve">St.Florian                    </t>
  </si>
  <si>
    <t xml:space="preserve">Neuhofen an der Krems         </t>
  </si>
  <si>
    <t xml:space="preserve">Niederneukirchen              </t>
  </si>
  <si>
    <t xml:space="preserve">Oftering                      </t>
  </si>
  <si>
    <t xml:space="preserve">Pasching                      </t>
  </si>
  <si>
    <t xml:space="preserve">Piberbach                     </t>
  </si>
  <si>
    <t xml:space="preserve">Pucking                       </t>
  </si>
  <si>
    <t xml:space="preserve">St.Marien                     </t>
  </si>
  <si>
    <t xml:space="preserve">Traun                         </t>
  </si>
  <si>
    <t xml:space="preserve">Wilhering                     </t>
  </si>
  <si>
    <t xml:space="preserve">Wahlkarten Linz-Land                     </t>
  </si>
  <si>
    <t xml:space="preserve">Bezirk Perg                          </t>
  </si>
  <si>
    <t xml:space="preserve">Allerheiligen im Mühlkreis    </t>
  </si>
  <si>
    <t xml:space="preserve">Arbing                        </t>
  </si>
  <si>
    <t xml:space="preserve">Baumgartenberg                </t>
  </si>
  <si>
    <t xml:space="preserve">Dimbach                       </t>
  </si>
  <si>
    <t xml:space="preserve">Grein                         </t>
  </si>
  <si>
    <t xml:space="preserve">Katsdorf                      </t>
  </si>
  <si>
    <t xml:space="preserve">Klam                          </t>
  </si>
  <si>
    <t xml:space="preserve">Bad Kreuzen                   </t>
  </si>
  <si>
    <t xml:space="preserve">Langenstein                   </t>
  </si>
  <si>
    <t xml:space="preserve">Luftenberg an der Donau       </t>
  </si>
  <si>
    <t xml:space="preserve">Mauthausen                    </t>
  </si>
  <si>
    <t xml:space="preserve">Mitterkirchen im Machland     </t>
  </si>
  <si>
    <t xml:space="preserve">Münzbach                      </t>
  </si>
  <si>
    <t xml:space="preserve">Naarn im Machlande            </t>
  </si>
  <si>
    <t xml:space="preserve">Pabneukirchen                 </t>
  </si>
  <si>
    <t xml:space="preserve">Perg                          </t>
  </si>
  <si>
    <t xml:space="preserve">Rechberg                      </t>
  </si>
  <si>
    <t xml:space="preserve">Ried in der Riedmark          </t>
  </si>
  <si>
    <t xml:space="preserve">St.Georgen am Walde           </t>
  </si>
  <si>
    <t xml:space="preserve">St.Georgen an der Gusen       </t>
  </si>
  <si>
    <t xml:space="preserve">St.Nikola an der Donau        </t>
  </si>
  <si>
    <t xml:space="preserve">St.Thomas am Blasenstein      </t>
  </si>
  <si>
    <t xml:space="preserve">Saxen                         </t>
  </si>
  <si>
    <t xml:space="preserve">Schwertberg                   </t>
  </si>
  <si>
    <t xml:space="preserve">Waldhausen im Strudengau      </t>
  </si>
  <si>
    <t xml:space="preserve">Windhaag bei Perg             </t>
  </si>
  <si>
    <t xml:space="preserve">Wahlkarten Perg                          </t>
  </si>
  <si>
    <t xml:space="preserve">Bezirk Ried im Innkreis              </t>
  </si>
  <si>
    <t xml:space="preserve">Andrichsfurt                  </t>
  </si>
  <si>
    <t xml:space="preserve">Antiesenhofen                 </t>
  </si>
  <si>
    <t xml:space="preserve">Aurolzmünster                 </t>
  </si>
  <si>
    <t xml:space="preserve">Eberschwang                   </t>
  </si>
  <si>
    <t xml:space="preserve">Eitzing                       </t>
  </si>
  <si>
    <t xml:space="preserve">Geiersberg                    </t>
  </si>
  <si>
    <t xml:space="preserve">Geinberg                      </t>
  </si>
  <si>
    <t xml:space="preserve">Gurten                        </t>
  </si>
  <si>
    <t xml:space="preserve">Hohenzell                     </t>
  </si>
  <si>
    <t xml:space="preserve">Kirchdorf am Inn              </t>
  </si>
  <si>
    <t xml:space="preserve">Kirchheim im Innkreis         </t>
  </si>
  <si>
    <t xml:space="preserve">Lambrechten                   </t>
  </si>
  <si>
    <t xml:space="preserve">Lohnsburg am Kobernaußerwald  </t>
  </si>
  <si>
    <t xml:space="preserve">Mehrnbach                     </t>
  </si>
  <si>
    <t xml:space="preserve">Mettmach                      </t>
  </si>
  <si>
    <t xml:space="preserve">Mörschwang                    </t>
  </si>
  <si>
    <t xml:space="preserve">Mühlheim am Inn               </t>
  </si>
  <si>
    <t xml:space="preserve">Neuhofen im Innkreis          </t>
  </si>
  <si>
    <t xml:space="preserve">Obernberg am Inn              </t>
  </si>
  <si>
    <t xml:space="preserve">Ort im Innkreis               </t>
  </si>
  <si>
    <t xml:space="preserve">Pattigham                     </t>
  </si>
  <si>
    <t xml:space="preserve">Peterskirchen                 </t>
  </si>
  <si>
    <t xml:space="preserve">Pramet                        </t>
  </si>
  <si>
    <t xml:space="preserve">Reichersberg                  </t>
  </si>
  <si>
    <t xml:space="preserve">Ried im Innkreis              </t>
  </si>
  <si>
    <t>St.Georgen b. Obernberg am Inn</t>
  </si>
  <si>
    <t xml:space="preserve">St.Marienkirchen am Hausruck  </t>
  </si>
  <si>
    <t xml:space="preserve">St.Martin im Innkreis         </t>
  </si>
  <si>
    <t xml:space="preserve">Schildorn                     </t>
  </si>
  <si>
    <t xml:space="preserve">Senftenbach                   </t>
  </si>
  <si>
    <t xml:space="preserve">Taiskirchen im Innkreis       </t>
  </si>
  <si>
    <t xml:space="preserve">Tumeltsham                    </t>
  </si>
  <si>
    <t xml:space="preserve">Utzenaich                     </t>
  </si>
  <si>
    <t xml:space="preserve">Waldzell                      </t>
  </si>
  <si>
    <t xml:space="preserve">Weilbach                      </t>
  </si>
  <si>
    <t xml:space="preserve">Wippenham                     </t>
  </si>
  <si>
    <t xml:space="preserve">Wahlkarten Ried im Innkreis              </t>
  </si>
  <si>
    <t xml:space="preserve">Bezirk Rohrbach                      </t>
  </si>
  <si>
    <t xml:space="preserve">Afiesl                        </t>
  </si>
  <si>
    <t xml:space="preserve">Ahorn                         </t>
  </si>
  <si>
    <t xml:space="preserve">Aigen im Mühlkreis            </t>
  </si>
  <si>
    <t xml:space="preserve">Altenfelden                   </t>
  </si>
  <si>
    <t xml:space="preserve">Arnreit                       </t>
  </si>
  <si>
    <t xml:space="preserve">Atzesberg                     </t>
  </si>
  <si>
    <t xml:space="preserve">Auberg                        </t>
  </si>
  <si>
    <t xml:space="preserve">Berg bei Rohrbach             </t>
  </si>
  <si>
    <t xml:space="preserve">Haslach an der Mühl           </t>
  </si>
  <si>
    <t xml:space="preserve">Helfenberg                    </t>
  </si>
  <si>
    <t xml:space="preserve">Hörbich                       </t>
  </si>
  <si>
    <t xml:space="preserve">Hofkirchen im Mühlkreis       </t>
  </si>
  <si>
    <t xml:space="preserve">Julbach                       </t>
  </si>
  <si>
    <t xml:space="preserve">Kirchberg ob der Donau        </t>
  </si>
  <si>
    <t xml:space="preserve">Klaffer am Hochficht          </t>
  </si>
  <si>
    <t xml:space="preserve">Kleinzell im Mühlkreis        </t>
  </si>
  <si>
    <t xml:space="preserve">Kollerschlag                  </t>
  </si>
  <si>
    <t xml:space="preserve">Lembach im Mühlkreis          </t>
  </si>
  <si>
    <t xml:space="preserve">Lichtenau im Mühlkreis        </t>
  </si>
  <si>
    <t xml:space="preserve">Nebelberg                     </t>
  </si>
  <si>
    <t xml:space="preserve">Neufelden                     </t>
  </si>
  <si>
    <t xml:space="preserve">Niederkappel                  </t>
  </si>
  <si>
    <t xml:space="preserve">Niederwaldkirchen             </t>
  </si>
  <si>
    <t xml:space="preserve">Oberkappel                    </t>
  </si>
  <si>
    <t xml:space="preserve">Oepping                       </t>
  </si>
  <si>
    <t xml:space="preserve">Peilstein im Mühlviertel      </t>
  </si>
  <si>
    <t xml:space="preserve">Pfarrkirchen im Mühlkreis     </t>
  </si>
  <si>
    <t xml:space="preserve">Putzleinsdorf                 </t>
  </si>
  <si>
    <t xml:space="preserve">Neustift im Mühlkreis         </t>
  </si>
  <si>
    <t xml:space="preserve">Rohrbach in Oberösterreich    </t>
  </si>
  <si>
    <t xml:space="preserve">St.Johann am Wimberg          </t>
  </si>
  <si>
    <t xml:space="preserve">St.Martin im Mühlkreis        </t>
  </si>
  <si>
    <t xml:space="preserve">St.Oswald bei Haslach         </t>
  </si>
  <si>
    <t xml:space="preserve">St.Peter am Wimberg           </t>
  </si>
  <si>
    <t xml:space="preserve">St.Stefan am Walde            </t>
  </si>
  <si>
    <t xml:space="preserve">St.Ulrich im Mühlkreis        </t>
  </si>
  <si>
    <t xml:space="preserve">St.Veit im Mühlkreis          </t>
  </si>
  <si>
    <t xml:space="preserve">Sarleinsbach                  </t>
  </si>
  <si>
    <t xml:space="preserve">Schlägl                       </t>
  </si>
  <si>
    <t xml:space="preserve">Schönegg                      </t>
  </si>
  <si>
    <t xml:space="preserve">Schwarzenberg am Böhmerwald   </t>
  </si>
  <si>
    <t xml:space="preserve">Ulrichsberg                   </t>
  </si>
  <si>
    <t xml:space="preserve">Wahlkarten Rohrbach                      </t>
  </si>
  <si>
    <t xml:space="preserve">Bezirk Schärding                     </t>
  </si>
  <si>
    <t xml:space="preserve">Altschwendt                   </t>
  </si>
  <si>
    <t xml:space="preserve">Andorf                        </t>
  </si>
  <si>
    <t xml:space="preserve">Brunnenthal                   </t>
  </si>
  <si>
    <t xml:space="preserve">Diersbach                     </t>
  </si>
  <si>
    <t xml:space="preserve">Dorf an der Pram              </t>
  </si>
  <si>
    <t xml:space="preserve">Eggerding                     </t>
  </si>
  <si>
    <t xml:space="preserve">Engelhartszell                </t>
  </si>
  <si>
    <t xml:space="preserve">Enzenkirchen                  </t>
  </si>
  <si>
    <t xml:space="preserve">Esternberg                    </t>
  </si>
  <si>
    <t xml:space="preserve">Freinberg                     </t>
  </si>
  <si>
    <t xml:space="preserve">Kopfing im Innkreis           </t>
  </si>
  <si>
    <t xml:space="preserve">Mayrhof                       </t>
  </si>
  <si>
    <t xml:space="preserve">Münzkirchen                   </t>
  </si>
  <si>
    <t xml:space="preserve">Raab                          </t>
  </si>
  <si>
    <t xml:space="preserve">Rainbach im Innkreis          </t>
  </si>
  <si>
    <t xml:space="preserve">Riedau                        </t>
  </si>
  <si>
    <t xml:space="preserve">St.Aegidi                     </t>
  </si>
  <si>
    <t xml:space="preserve">St.Florian am Inn             </t>
  </si>
  <si>
    <t>St.Marienkirchen bei Schärding</t>
  </si>
  <si>
    <t xml:space="preserve">St.Roman                      </t>
  </si>
  <si>
    <t xml:space="preserve">St.Willibald                  </t>
  </si>
  <si>
    <t xml:space="preserve">Schärding                     </t>
  </si>
  <si>
    <t xml:space="preserve">Schardenberg                  </t>
  </si>
  <si>
    <t xml:space="preserve">Sigharting                    </t>
  </si>
  <si>
    <t xml:space="preserve">Suben                         </t>
  </si>
  <si>
    <t xml:space="preserve">Taufkirchen an der Pram       </t>
  </si>
  <si>
    <t xml:space="preserve">Vichtenstein                  </t>
  </si>
  <si>
    <t xml:space="preserve">Waldkirchen am Wesen          </t>
  </si>
  <si>
    <t xml:space="preserve">Wernstein am Inn              </t>
  </si>
  <si>
    <t xml:space="preserve">Zell an der Pram              </t>
  </si>
  <si>
    <t xml:space="preserve">Wahlkarten Schärding                     </t>
  </si>
  <si>
    <t xml:space="preserve">Bezirk Steyr-Land                    </t>
  </si>
  <si>
    <t xml:space="preserve">Adlwang                       </t>
  </si>
  <si>
    <t xml:space="preserve">Aschach an der Steyr          </t>
  </si>
  <si>
    <t xml:space="preserve">Bad Hall                      </t>
  </si>
  <si>
    <t xml:space="preserve">Dietach                       </t>
  </si>
  <si>
    <t xml:space="preserve">Gaflenz                       </t>
  </si>
  <si>
    <t xml:space="preserve">Garsten                       </t>
  </si>
  <si>
    <t xml:space="preserve">Großraming                    </t>
  </si>
  <si>
    <t xml:space="preserve">Laussa                        </t>
  </si>
  <si>
    <t xml:space="preserve">Losenstein                    </t>
  </si>
  <si>
    <t xml:space="preserve">Maria Neustift                </t>
  </si>
  <si>
    <t xml:space="preserve">Pfarrkirchen bei Bad Hall     </t>
  </si>
  <si>
    <t xml:space="preserve">Reichraming                   </t>
  </si>
  <si>
    <t xml:space="preserve">Rohr im Kremstal              </t>
  </si>
  <si>
    <t xml:space="preserve">St.Ulrich bei Steyr           </t>
  </si>
  <si>
    <t xml:space="preserve">Schiedlberg                   </t>
  </si>
  <si>
    <t xml:space="preserve">Sierning                      </t>
  </si>
  <si>
    <t xml:space="preserve">Ternberg                      </t>
  </si>
  <si>
    <t xml:space="preserve">Waldneukirchen                </t>
  </si>
  <si>
    <t xml:space="preserve">Wolfern                       </t>
  </si>
  <si>
    <t>Weyer</t>
  </si>
  <si>
    <t xml:space="preserve">Wahlkarten Steyr-Land                    </t>
  </si>
  <si>
    <t xml:space="preserve">Bezirk Urfahr-Umgebung               </t>
  </si>
  <si>
    <t xml:space="preserve">Alberndorf in der Riedmark    </t>
  </si>
  <si>
    <t xml:space="preserve">Altenberg bei Linz            </t>
  </si>
  <si>
    <t xml:space="preserve">Bad Leonfelden                </t>
  </si>
  <si>
    <t xml:space="preserve">Eidenberg                     </t>
  </si>
  <si>
    <t xml:space="preserve">Engerwitzdorf                 </t>
  </si>
  <si>
    <t xml:space="preserve">Feldkirchen an der Donau      </t>
  </si>
  <si>
    <t xml:space="preserve">Gallneukirchen                </t>
  </si>
  <si>
    <t xml:space="preserve">Goldwörth                     </t>
  </si>
  <si>
    <t xml:space="preserve">Gramastetten                  </t>
  </si>
  <si>
    <t xml:space="preserve">Haibach im Mühlkreis          </t>
  </si>
  <si>
    <t xml:space="preserve">Hellmonsödt                   </t>
  </si>
  <si>
    <t xml:space="preserve">Herzogsdorf                   </t>
  </si>
  <si>
    <t xml:space="preserve">Kirchschlag bei Linz          </t>
  </si>
  <si>
    <t xml:space="preserve">Lichtenberg                   </t>
  </si>
  <si>
    <t xml:space="preserve">Oberneukirchen                </t>
  </si>
  <si>
    <t xml:space="preserve">Ottenschlag im Mühlkreis      </t>
  </si>
  <si>
    <t xml:space="preserve">Ottensheim                    </t>
  </si>
  <si>
    <t xml:space="preserve">Puchenau                      </t>
  </si>
  <si>
    <t xml:space="preserve">Reichenau im Mühlkreis        </t>
  </si>
  <si>
    <t xml:space="preserve">Reichenthal                   </t>
  </si>
  <si>
    <t xml:space="preserve">St.Gotthard im Mühlkreis      </t>
  </si>
  <si>
    <t xml:space="preserve">Schenkenfelden                </t>
  </si>
  <si>
    <t xml:space="preserve">Sonnberg im Mühlkreis         </t>
  </si>
  <si>
    <t xml:space="preserve">Steyregg                      </t>
  </si>
  <si>
    <t xml:space="preserve">Vorderweißenbach              </t>
  </si>
  <si>
    <t xml:space="preserve">Walding                       </t>
  </si>
  <si>
    <t xml:space="preserve">Zwettl an der Rodl            </t>
  </si>
  <si>
    <t xml:space="preserve">Wahlkarten Urfahr-Umgebung               </t>
  </si>
  <si>
    <t xml:space="preserve">Bezirk Vöcklabruck                   </t>
  </si>
  <si>
    <t xml:space="preserve">Ampflwang im Hausruckwald     </t>
  </si>
  <si>
    <t xml:space="preserve">Attersee                      </t>
  </si>
  <si>
    <t xml:space="preserve">Attnang-Puchheim              </t>
  </si>
  <si>
    <t xml:space="preserve">Atzbach                       </t>
  </si>
  <si>
    <t xml:space="preserve">Aurach am Hongar              </t>
  </si>
  <si>
    <t xml:space="preserve">Berg im Attergau              </t>
  </si>
  <si>
    <t xml:space="preserve">Desselbrunn                   </t>
  </si>
  <si>
    <t xml:space="preserve">Fornach                       </t>
  </si>
  <si>
    <t xml:space="preserve">Frankenburg am Hausruck       </t>
  </si>
  <si>
    <t xml:space="preserve">Frankenmarkt                  </t>
  </si>
  <si>
    <t xml:space="preserve">Gampern                       </t>
  </si>
  <si>
    <t xml:space="preserve">Innerschwand                  </t>
  </si>
  <si>
    <t xml:space="preserve">Lenzing                       </t>
  </si>
  <si>
    <t xml:space="preserve">Manning                       </t>
  </si>
  <si>
    <t xml:space="preserve">Mondsee                       </t>
  </si>
  <si>
    <t xml:space="preserve">Neukirchen an der Vöckla      </t>
  </si>
  <si>
    <t xml:space="preserve">Niederthalheim                </t>
  </si>
  <si>
    <t xml:space="preserve">Nußdorf am Attersee           </t>
  </si>
  <si>
    <t xml:space="preserve">Oberhofen am Irrsee           </t>
  </si>
  <si>
    <t xml:space="preserve">Oberndorf bei Schwanenstadt   </t>
  </si>
  <si>
    <t xml:space="preserve">Oberwang                      </t>
  </si>
  <si>
    <t xml:space="preserve">Ottnang am Hausruck           </t>
  </si>
  <si>
    <t xml:space="preserve">Pfaffing                      </t>
  </si>
  <si>
    <t xml:space="preserve">Pilsbach                      </t>
  </si>
  <si>
    <t xml:space="preserve">Pitzenberg                    </t>
  </si>
  <si>
    <t xml:space="preserve">Pöndorf                       </t>
  </si>
  <si>
    <t xml:space="preserve">Puchkirchen am Trattberg      </t>
  </si>
  <si>
    <t xml:space="preserve">Pühret                        </t>
  </si>
  <si>
    <t xml:space="preserve">Redleiten                     </t>
  </si>
  <si>
    <t xml:space="preserve">Redlham                       </t>
  </si>
  <si>
    <t xml:space="preserve">Regau                         </t>
  </si>
  <si>
    <t xml:space="preserve">Rüstorf                       </t>
  </si>
  <si>
    <t xml:space="preserve">Rutzenham                     </t>
  </si>
  <si>
    <t xml:space="preserve">St.Georgen im Attergau        </t>
  </si>
  <si>
    <t xml:space="preserve">St.Lorenz                     </t>
  </si>
  <si>
    <t xml:space="preserve">Schlatt                       </t>
  </si>
  <si>
    <t xml:space="preserve">Schörfling am Attersee        </t>
  </si>
  <si>
    <t xml:space="preserve">Schwanenstadt                 </t>
  </si>
  <si>
    <t xml:space="preserve">Seewalchen am Attersee        </t>
  </si>
  <si>
    <t xml:space="preserve">Steinbach am Attersee         </t>
  </si>
  <si>
    <t xml:space="preserve">Straß im Attergau             </t>
  </si>
  <si>
    <t xml:space="preserve">Tiefgraben                    </t>
  </si>
  <si>
    <t xml:space="preserve">Timelkam                      </t>
  </si>
  <si>
    <t xml:space="preserve">Ungenach                      </t>
  </si>
  <si>
    <t xml:space="preserve">Unterach am Attersee          </t>
  </si>
  <si>
    <t xml:space="preserve">Vöcklabruck                   </t>
  </si>
  <si>
    <t xml:space="preserve">Vöcklamarkt                   </t>
  </si>
  <si>
    <t xml:space="preserve">Weißenkirchen im Attergau     </t>
  </si>
  <si>
    <t xml:space="preserve">Weyregg am Attersee           </t>
  </si>
  <si>
    <t xml:space="preserve">Wolfsegg am Hausruck          </t>
  </si>
  <si>
    <t xml:space="preserve">Zell am Moos                  </t>
  </si>
  <si>
    <t xml:space="preserve">Zell am Pettenfirst           </t>
  </si>
  <si>
    <t xml:space="preserve">Wahlkarten Vöcklabruck                   </t>
  </si>
  <si>
    <t xml:space="preserve">Bezirk Wels-Land                     </t>
  </si>
  <si>
    <t xml:space="preserve">Aichkirchen                   </t>
  </si>
  <si>
    <t xml:space="preserve">Bachmanning                   </t>
  </si>
  <si>
    <t xml:space="preserve">Bad Wimsbach-Neydharting      </t>
  </si>
  <si>
    <t xml:space="preserve">Buchkirchen                   </t>
  </si>
  <si>
    <t xml:space="preserve">Eberstalzell                  </t>
  </si>
  <si>
    <t xml:space="preserve">Edt bei Lambach               </t>
  </si>
  <si>
    <t xml:space="preserve">Fischlham                     </t>
  </si>
  <si>
    <t xml:space="preserve">Gunskirchen                   </t>
  </si>
  <si>
    <t xml:space="preserve">Holzhausen                    </t>
  </si>
  <si>
    <t xml:space="preserve">Krenglbach                    </t>
  </si>
  <si>
    <t xml:space="preserve">Lambach                       </t>
  </si>
  <si>
    <t xml:space="preserve">Marchtrenk                    </t>
  </si>
  <si>
    <t xml:space="preserve">Neukirchen bei Lambach        </t>
  </si>
  <si>
    <t xml:space="preserve">Offenhausen                   </t>
  </si>
  <si>
    <t xml:space="preserve">Pennewang                     </t>
  </si>
  <si>
    <t xml:space="preserve">Pichl bei Wels                </t>
  </si>
  <si>
    <t xml:space="preserve">Sattledt                      </t>
  </si>
  <si>
    <t xml:space="preserve">Schleißheim                   </t>
  </si>
  <si>
    <t xml:space="preserve">Sipbachzell                   </t>
  </si>
  <si>
    <t xml:space="preserve">Stadl-Paura                   </t>
  </si>
  <si>
    <t xml:space="preserve">Steinerkirchen an der Traun   </t>
  </si>
  <si>
    <t xml:space="preserve">Steinhaus                     </t>
  </si>
  <si>
    <t xml:space="preserve">Thalheim bei Wels             </t>
  </si>
  <si>
    <t xml:space="preserve">Weißkirchen an der Traun      </t>
  </si>
  <si>
    <t xml:space="preserve">Wahlkarten Wels-Land                     </t>
  </si>
  <si>
    <t>GEMNR</t>
  </si>
  <si>
    <t>GEMNAME</t>
  </si>
  <si>
    <t>WBGES</t>
  </si>
  <si>
    <t>ABGST</t>
  </si>
  <si>
    <t>PRABG</t>
  </si>
  <si>
    <t>UNGST</t>
  </si>
  <si>
    <t>PRUNG</t>
  </si>
  <si>
    <t>GST</t>
  </si>
  <si>
    <t>PRG</t>
  </si>
  <si>
    <t>P1</t>
  </si>
  <si>
    <t>PRP1</t>
  </si>
  <si>
    <t>P2</t>
  </si>
  <si>
    <t>PRP2</t>
  </si>
  <si>
    <t>P3</t>
  </si>
  <si>
    <t>PRP3</t>
  </si>
  <si>
    <t>P4</t>
  </si>
  <si>
    <t>PRP4</t>
  </si>
  <si>
    <t>P5</t>
  </si>
  <si>
    <t>PRP5</t>
  </si>
  <si>
    <t>P6</t>
  </si>
  <si>
    <t>PRP6</t>
  </si>
  <si>
    <t>P7</t>
  </si>
  <si>
    <t>PRP7</t>
  </si>
  <si>
    <t>P8</t>
  </si>
  <si>
    <t>PRP8</t>
  </si>
  <si>
    <t>ZEITE</t>
  </si>
  <si>
    <t>ZEITL</t>
  </si>
  <si>
    <t>Oberösterreich</t>
  </si>
  <si>
    <t>Linz und Umgebung</t>
  </si>
  <si>
    <t>Innviertel</t>
  </si>
  <si>
    <t>Hausruckviertel</t>
  </si>
  <si>
    <t>Traunviertel</t>
  </si>
  <si>
    <t>Mühlviertel</t>
  </si>
  <si>
    <t>Steyr</t>
  </si>
  <si>
    <t>Wahlkarten Steyr</t>
  </si>
  <si>
    <t>Wahlkarten Wels</t>
  </si>
  <si>
    <t>Braunau am Inn</t>
  </si>
  <si>
    <t>Altheim</t>
  </si>
  <si>
    <t>Aspach</t>
  </si>
  <si>
    <t>Auerbach</t>
  </si>
  <si>
    <t>Burgkirchen</t>
  </si>
  <si>
    <t>Eggelsberg</t>
  </si>
  <si>
    <t>Feldkirchen bei Mattighofen</t>
  </si>
  <si>
    <t>Franking</t>
  </si>
  <si>
    <t>Geretsberg</t>
  </si>
  <si>
    <t>Gilgenberg am Weilhart</t>
  </si>
  <si>
    <t>Haigermoos</t>
  </si>
  <si>
    <t>Handenberg</t>
  </si>
  <si>
    <t>Helpfau-Uttendorf</t>
  </si>
  <si>
    <t>Hochburg-Ach</t>
  </si>
  <si>
    <t>Höhnhart</t>
  </si>
  <si>
    <t>Kirchberg bei Mattighofen</t>
  </si>
  <si>
    <t>Lengau</t>
  </si>
  <si>
    <t>Lochen</t>
  </si>
  <si>
    <t>Maria Schmolln</t>
  </si>
  <si>
    <t>Mattighofen</t>
  </si>
  <si>
    <t>Mauerkirchen</t>
  </si>
  <si>
    <t>Mining</t>
  </si>
  <si>
    <t>Moosbach</t>
  </si>
  <si>
    <t>Moosdorf</t>
  </si>
  <si>
    <t>Munderfing</t>
  </si>
  <si>
    <t>Neukirchen an der Enknach</t>
  </si>
  <si>
    <t>Ostermiething</t>
  </si>
  <si>
    <t>Palting</t>
  </si>
  <si>
    <t>Perwang am Grabensee</t>
  </si>
  <si>
    <t>Pfaffstätt</t>
  </si>
  <si>
    <t>Pischelsdorf am Engelbach</t>
  </si>
  <si>
    <t>Polling im Innkreis</t>
  </si>
  <si>
    <t>Roßbach</t>
  </si>
  <si>
    <t>St.Georgen am Fillmannsbach</t>
  </si>
  <si>
    <t>St.Johann am Walde</t>
  </si>
  <si>
    <t>St.Pantaleon</t>
  </si>
  <si>
    <t>St.Peter am Hart</t>
  </si>
  <si>
    <t>St.Radegund</t>
  </si>
  <si>
    <t>St.Veit im Innkreis</t>
  </si>
  <si>
    <t>Schalchen</t>
  </si>
  <si>
    <t>Schwand im Innkreis</t>
  </si>
  <si>
    <t>Tarsdorf</t>
  </si>
  <si>
    <t>Treubach</t>
  </si>
  <si>
    <t>Überackern</t>
  </si>
  <si>
    <t>Weng im Innkreis</t>
  </si>
  <si>
    <t>Wahlkarten Braunau am Inn</t>
  </si>
  <si>
    <t>Eferding</t>
  </si>
  <si>
    <t>Alkoven</t>
  </si>
  <si>
    <t>Aschach an der Donau</t>
  </si>
  <si>
    <t>Fraham</t>
  </si>
  <si>
    <t>Haibach ob der Donau</t>
  </si>
  <si>
    <t>Hartkirchen</t>
  </si>
  <si>
    <t>Hinzenbach</t>
  </si>
  <si>
    <t>Prambachkirchen</t>
  </si>
  <si>
    <t>Pupping</t>
  </si>
  <si>
    <t>Scharten</t>
  </si>
  <si>
    <t>Stroheim</t>
  </si>
  <si>
    <t>Wahlkarten Eferding</t>
  </si>
  <si>
    <t>Freistadt</t>
  </si>
  <si>
    <t>Grünbach</t>
  </si>
  <si>
    <t>Gutau</t>
  </si>
  <si>
    <t>Hagenberg im Mühlkreis</t>
  </si>
  <si>
    <t>Hirschbach im Mühlkreis</t>
  </si>
  <si>
    <t>Kaltenberg</t>
  </si>
  <si>
    <t>Kefermarkt</t>
  </si>
  <si>
    <t>Königswiesen</t>
  </si>
  <si>
    <t>Lasberg</t>
  </si>
  <si>
    <t>Leopoldschlag</t>
  </si>
  <si>
    <t>Liebenau</t>
  </si>
  <si>
    <t>Neumarkt im Mühlkreis</t>
  </si>
  <si>
    <t>Pierbach</t>
  </si>
  <si>
    <t>Pregarten</t>
  </si>
  <si>
    <t>Rainbach im Mühlkreis</t>
  </si>
  <si>
    <t>Sandl</t>
  </si>
  <si>
    <t>St.Leonhard bei Freistadt</t>
  </si>
  <si>
    <t>St.Oswald bei Freistadt</t>
  </si>
  <si>
    <t>Schönau im Mühlkreis</t>
  </si>
  <si>
    <t>Tragwein</t>
  </si>
  <si>
    <t>Unterweißenbach</t>
  </si>
  <si>
    <t>Unterweitersdorf</t>
  </si>
  <si>
    <t>Waldburg</t>
  </si>
  <si>
    <t>Wartberg ob der Aist</t>
  </si>
  <si>
    <t>Weitersfelden</t>
  </si>
  <si>
    <t>Windhaag bei Freistadt</t>
  </si>
  <si>
    <t>Bad Zell</t>
  </si>
  <si>
    <t>Wahlkarten Freistadt</t>
  </si>
  <si>
    <t>Gmunden</t>
  </si>
  <si>
    <t>Altmünster</t>
  </si>
  <si>
    <t>Bad Goisern am Hallstättersee</t>
  </si>
  <si>
    <t>Bad Ischl</t>
  </si>
  <si>
    <t>Ebensee</t>
  </si>
  <si>
    <t>Gosau</t>
  </si>
  <si>
    <t>Grünau im Almtal</t>
  </si>
  <si>
    <t>Gschwandt</t>
  </si>
  <si>
    <t>Hallstatt</t>
  </si>
  <si>
    <t>Kirchham</t>
  </si>
  <si>
    <t>Laakirchen</t>
  </si>
  <si>
    <t>Obertraun</t>
  </si>
  <si>
    <t>Ohlsdorf</t>
  </si>
  <si>
    <t>Pinsdorf</t>
  </si>
  <si>
    <t>Roitham</t>
  </si>
  <si>
    <t>St.Konrad</t>
  </si>
  <si>
    <t>St.Wolfgang im Salzkammergut</t>
  </si>
  <si>
    <t>Traunkirchen</t>
  </si>
  <si>
    <t>Scharnstein</t>
  </si>
  <si>
    <t>Vorchdorf</t>
  </si>
  <si>
    <t>Wahlkarten Gmunden</t>
  </si>
  <si>
    <t>Grieskirchen</t>
  </si>
  <si>
    <t>Aistersheim</t>
  </si>
  <si>
    <t>Bad Schallerbach</t>
  </si>
  <si>
    <t>Bruck-Waasen</t>
  </si>
  <si>
    <t>Eschenau im Hausruckkreis</t>
  </si>
  <si>
    <t>Gallspach</t>
  </si>
  <si>
    <t>Gaspoltshofen</t>
  </si>
  <si>
    <t>Geboltskirchen</t>
  </si>
  <si>
    <t>Haag am Hausruck</t>
  </si>
  <si>
    <t>Heiligenberg</t>
  </si>
  <si>
    <t>Hofkirchen an der Trattnach</t>
  </si>
  <si>
    <t>Kallham</t>
  </si>
  <si>
    <t>Kematen am Innbach</t>
  </si>
  <si>
    <t>Meggenhofen</t>
  </si>
  <si>
    <t>Michaelnbach</t>
  </si>
  <si>
    <t>Natternbach</t>
  </si>
  <si>
    <t>Neukirchen am Walde</t>
  </si>
  <si>
    <t>Neumarkt im Hausruckkreis</t>
  </si>
  <si>
    <t>Peuerbach</t>
  </si>
  <si>
    <t>Pötting</t>
  </si>
  <si>
    <t>Pollham</t>
  </si>
  <si>
    <t>Pram</t>
  </si>
  <si>
    <t>Rottenbach</t>
  </si>
  <si>
    <t>St.Agatha</t>
  </si>
  <si>
    <t>St.Georgen bei Grieskirchen</t>
  </si>
  <si>
    <t>St.Thomas</t>
  </si>
  <si>
    <t>Schlüßlberg</t>
  </si>
  <si>
    <t>Steegen</t>
  </si>
  <si>
    <t>Taufkirchen an der Trattnach</t>
  </si>
  <si>
    <t>Tollet</t>
  </si>
  <si>
    <t>Waizenkirchen</t>
  </si>
  <si>
    <t>Wallern an der Trattnach</t>
  </si>
  <si>
    <t>Weibern</t>
  </si>
  <si>
    <t>Wendling</t>
  </si>
  <si>
    <t>Wahlkarten Grieskirchen</t>
  </si>
  <si>
    <t>Kirchdorf an der Krems</t>
  </si>
  <si>
    <t>Edlbach</t>
  </si>
  <si>
    <t>Grünburg</t>
  </si>
  <si>
    <t>Hinterstoder</t>
  </si>
  <si>
    <t>Inzersdorf im Kremstal</t>
  </si>
  <si>
    <t>Klaus an der Pyhrnbahn</t>
  </si>
  <si>
    <t>Kremsmünster</t>
  </si>
  <si>
    <t>Micheldorf in Oberösterreich</t>
  </si>
  <si>
    <t>Molln</t>
  </si>
  <si>
    <t>Nußbach</t>
  </si>
  <si>
    <t>Oberschlierbach</t>
  </si>
  <si>
    <t>Pettenbach</t>
  </si>
  <si>
    <t>Ried im Traunkreis</t>
  </si>
  <si>
    <t>Rosenau am Hengstpaß</t>
  </si>
  <si>
    <t>Roßleithen</t>
  </si>
  <si>
    <t>St.Pankraz</t>
  </si>
  <si>
    <t>Schlierbach</t>
  </si>
  <si>
    <t>Spital am Pyhrn</t>
  </si>
  <si>
    <t>Steinbach am Ziehberg</t>
  </si>
  <si>
    <t>Steinbach an der Steyr</t>
  </si>
  <si>
    <t>Vorderstoder</t>
  </si>
  <si>
    <t>Wartberg an der Krems</t>
  </si>
  <si>
    <t>Windischgarsten</t>
  </si>
  <si>
    <t>Wahlkarten Kirchdorf a.d.Krems</t>
  </si>
  <si>
    <t>Linz-Land</t>
  </si>
  <si>
    <t>Allhaming</t>
  </si>
  <si>
    <t>Ansfelden</t>
  </si>
  <si>
    <t>Asten</t>
  </si>
  <si>
    <t>Eggendorf im Traunkreis</t>
  </si>
  <si>
    <t>Enns</t>
  </si>
  <si>
    <t>Hargelsberg</t>
  </si>
  <si>
    <t>Hörsching</t>
  </si>
  <si>
    <t>Hofkirchen im Traunkreis</t>
  </si>
  <si>
    <t>Kematen an der Krems</t>
  </si>
  <si>
    <t>Kirchberg-Thening</t>
  </si>
  <si>
    <t>Kronstorf</t>
  </si>
  <si>
    <t>Leonding</t>
  </si>
  <si>
    <t>St.Florian</t>
  </si>
  <si>
    <t>Neuhofen an der Krems</t>
  </si>
  <si>
    <t>Niederneukirchen</t>
  </si>
  <si>
    <t>Oftering</t>
  </si>
  <si>
    <t>Pasching</t>
  </si>
  <si>
    <t>Piberbach</t>
  </si>
  <si>
    <t>Pucking</t>
  </si>
  <si>
    <t>St.Marien</t>
  </si>
  <si>
    <t>Traun</t>
  </si>
  <si>
    <t>Wilhering</t>
  </si>
  <si>
    <t>Wahlkarten Linz-Land</t>
  </si>
  <si>
    <t>Perg</t>
  </si>
  <si>
    <t>Allerheiligen im Mühlkreis</t>
  </si>
  <si>
    <t>Arbing</t>
  </si>
  <si>
    <t>Baumgartenberg</t>
  </si>
  <si>
    <t>Dimbach</t>
  </si>
  <si>
    <t>Grein</t>
  </si>
  <si>
    <t>Katsdorf</t>
  </si>
  <si>
    <t>Klam</t>
  </si>
  <si>
    <t>Bad Kreuzen</t>
  </si>
  <si>
    <t>Langenstein</t>
  </si>
  <si>
    <t>Luftenberg an der Donau</t>
  </si>
  <si>
    <t>Mauthausen</t>
  </si>
  <si>
    <t>Mitterkirchen im Machland</t>
  </si>
  <si>
    <t>Münzbach</t>
  </si>
  <si>
    <t>Naarn im Machlande</t>
  </si>
  <si>
    <t>Pabneukirchen</t>
  </si>
  <si>
    <t>Rechberg</t>
  </si>
  <si>
    <t>Ried in der Riedmark</t>
  </si>
  <si>
    <t>St.Georgen am Walde</t>
  </si>
  <si>
    <t>St.Georgen an der Gusen</t>
  </si>
  <si>
    <t>St.Nikola an der Donau</t>
  </si>
  <si>
    <t>St.Thomas am Blasenstein</t>
  </si>
  <si>
    <t>Saxen</t>
  </si>
  <si>
    <t>Schwertberg</t>
  </si>
  <si>
    <t>Waldhausen im Strudengau</t>
  </si>
  <si>
    <t>Windhaag bei Perg</t>
  </si>
  <si>
    <t>Wahlkarten Perg</t>
  </si>
  <si>
    <t>Ried im Innkreis</t>
  </si>
  <si>
    <t>Andrichsfurt</t>
  </si>
  <si>
    <t>Antiesenhofen</t>
  </si>
  <si>
    <t>Aurolzmünster</t>
  </si>
  <si>
    <t>Eberschwang</t>
  </si>
  <si>
    <t>Eitzing</t>
  </si>
  <si>
    <t>Geiersberg</t>
  </si>
  <si>
    <t>Geinberg</t>
  </si>
  <si>
    <t>Gurten</t>
  </si>
  <si>
    <t>Hohenzell</t>
  </si>
  <si>
    <t>Kirchdorf am Inn</t>
  </si>
  <si>
    <t>Kirchheim im Innkreis</t>
  </si>
  <si>
    <t>Lambrechten</t>
  </si>
  <si>
    <t>Lohnsburg am Kobernaußerwald</t>
  </si>
  <si>
    <t>Mehrnbach</t>
  </si>
  <si>
    <t>Mettmach</t>
  </si>
  <si>
    <t>Mörschwang</t>
  </si>
  <si>
    <t>Mühlheim am Inn</t>
  </si>
  <si>
    <t>Neuhofen im Innkreis</t>
  </si>
  <si>
    <t>Obernberg am Inn</t>
  </si>
  <si>
    <t>Ort im Innkreis</t>
  </si>
  <si>
    <t>Pattigham</t>
  </si>
  <si>
    <t>Peterskirchen</t>
  </si>
  <si>
    <t>Pramet</t>
  </si>
  <si>
    <t>Reichersberg</t>
  </si>
  <si>
    <t>St.Marienkirchen am Hausruck</t>
  </si>
  <si>
    <t>St.Martin im Innkreis</t>
  </si>
  <si>
    <t>Schildorn</t>
  </si>
  <si>
    <t>Senftenbach</t>
  </si>
  <si>
    <t>Taiskirchen im Innkreis</t>
  </si>
  <si>
    <t>Tumeltsham</t>
  </si>
  <si>
    <t>Utzenaich</t>
  </si>
  <si>
    <t>Waldzell</t>
  </si>
  <si>
    <t>Weilbach</t>
  </si>
  <si>
    <t>Wippenham</t>
  </si>
  <si>
    <t>Wahlkarten Ried im Innkreis</t>
  </si>
  <si>
    <t>Rohrbach</t>
  </si>
  <si>
    <t>Afiesl</t>
  </si>
  <si>
    <t>Ahorn</t>
  </si>
  <si>
    <t>Aigen im Mühlkreis</t>
  </si>
  <si>
    <t>Altenfelden</t>
  </si>
  <si>
    <t>Arnreit</t>
  </si>
  <si>
    <t>Atzesberg</t>
  </si>
  <si>
    <t>Auberg</t>
  </si>
  <si>
    <t>Berg bei Rohrbach</t>
  </si>
  <si>
    <t>Haslach an der Mühl</t>
  </si>
  <si>
    <t>Helfenberg</t>
  </si>
  <si>
    <t>Hörbich</t>
  </si>
  <si>
    <t>Hofkirchen im Mühlkreis</t>
  </si>
  <si>
    <t>Julbach</t>
  </si>
  <si>
    <t>Kirchberg ob der Donau</t>
  </si>
  <si>
    <t>Klaffer am Hochficht</t>
  </si>
  <si>
    <t>Kleinzell im Mühlkreis</t>
  </si>
  <si>
    <t>Kollerschlag</t>
  </si>
  <si>
    <t>Lembach im Mühlkreis</t>
  </si>
  <si>
    <t>Lichtenau im Mühlkreis</t>
  </si>
  <si>
    <t>Nebelberg</t>
  </si>
  <si>
    <t>Neufelden</t>
  </si>
  <si>
    <t>Niederkappel</t>
  </si>
  <si>
    <t>Niederwaldkirchen</t>
  </si>
  <si>
    <t>Oberkappel</t>
  </si>
  <si>
    <t>Oepping</t>
  </si>
  <si>
    <t>Peilstein im Mühlviertel</t>
  </si>
  <si>
    <t>Pfarrkirchen im Mühlkreis</t>
  </si>
  <si>
    <t>Putzleinsdorf</t>
  </si>
  <si>
    <t>Neustift im Mühlkreis</t>
  </si>
  <si>
    <t>Rohrbach in Oberösterreich</t>
  </si>
  <si>
    <t>St.Johann am Wimberg</t>
  </si>
  <si>
    <t>St.Martin im Mühlkreis</t>
  </si>
  <si>
    <t>St.Oswald bei Haslach</t>
  </si>
  <si>
    <t>St.Peter am Wimberg</t>
  </si>
  <si>
    <t>St.Stefan am Walde</t>
  </si>
  <si>
    <t>St.Ulrich im Mühlkreis</t>
  </si>
  <si>
    <t>St.Veit im Mühlkreis</t>
  </si>
  <si>
    <t>Sarleinsbach</t>
  </si>
  <si>
    <t>Schlägl</t>
  </si>
  <si>
    <t>Schönegg</t>
  </si>
  <si>
    <t>Schwarzenberg am Böhmerwald</t>
  </si>
  <si>
    <t>Ulrichsberg</t>
  </si>
  <si>
    <t>Wahlkarten Rohrbach</t>
  </si>
  <si>
    <t>Schärding</t>
  </si>
  <si>
    <t>Altschwendt</t>
  </si>
  <si>
    <t>Andorf</t>
  </si>
  <si>
    <t>Brunnenthal</t>
  </si>
  <si>
    <t>Diersbach</t>
  </si>
  <si>
    <t>Dorf an der Pram</t>
  </si>
  <si>
    <t>Eggerding</t>
  </si>
  <si>
    <t>Engelhartszell</t>
  </si>
  <si>
    <t>Enzenkirchen</t>
  </si>
  <si>
    <t>Esternberg</t>
  </si>
  <si>
    <t>Freinberg</t>
  </si>
  <si>
    <t>Kopfing im Innkreis</t>
  </si>
  <si>
    <t>Mayrhof</t>
  </si>
  <si>
    <t>Münzkirchen</t>
  </si>
  <si>
    <t>Raab</t>
  </si>
  <si>
    <t>Rainbach im Innkreis</t>
  </si>
  <si>
    <t>Riedau</t>
  </si>
  <si>
    <t>St.Aegidi</t>
  </si>
  <si>
    <t>St.Florian am Inn</t>
  </si>
  <si>
    <t>St.Roman</t>
  </si>
  <si>
    <t>St.Willibald</t>
  </si>
  <si>
    <t>Schardenberg</t>
  </si>
  <si>
    <t>Sigharting</t>
  </si>
  <si>
    <t>Suben</t>
  </si>
  <si>
    <t>Taufkirchen an der Pram</t>
  </si>
  <si>
    <t>Vichtenstein</t>
  </si>
  <si>
    <t>Waldkirchen am Wesen</t>
  </si>
  <si>
    <t>Wernstein am Inn</t>
  </si>
  <si>
    <t>Zell an der Pram</t>
  </si>
  <si>
    <t>Wahlkarten Schärding</t>
  </si>
  <si>
    <t>Steyr-Land</t>
  </si>
  <si>
    <t>Adlwang</t>
  </si>
  <si>
    <t>Aschach an der Steyr</t>
  </si>
  <si>
    <t>Bad Hall</t>
  </si>
  <si>
    <t>Dietach</t>
  </si>
  <si>
    <t>Gaflenz</t>
  </si>
  <si>
    <t>Garsten</t>
  </si>
  <si>
    <t>Großraming</t>
  </si>
  <si>
    <t>Laussa</t>
  </si>
  <si>
    <t>Losenstein</t>
  </si>
  <si>
    <t>Maria Neustift</t>
  </si>
  <si>
    <t>Pfarrkirchen bei Bad Hall</t>
  </si>
  <si>
    <t>Reichraming</t>
  </si>
  <si>
    <t>Rohr im Kremstal</t>
  </si>
  <si>
    <t>St.Ulrich bei Steyr</t>
  </si>
  <si>
    <t>Schiedlberg</t>
  </si>
  <si>
    <t>Sierning</t>
  </si>
  <si>
    <t>Ternberg</t>
  </si>
  <si>
    <t>Waldneukirchen</t>
  </si>
  <si>
    <t>Wolfern</t>
  </si>
  <si>
    <t>Wahlkarten Steyr-Land</t>
  </si>
  <si>
    <t>Urfahr-Umgebung</t>
  </si>
  <si>
    <t>Alberndorf in der Riedmark</t>
  </si>
  <si>
    <t>Altenberg bei Linz</t>
  </si>
  <si>
    <t>Bad Leonfelden</t>
  </si>
  <si>
    <t>Eidenberg</t>
  </si>
  <si>
    <t>Engerwitzdorf</t>
  </si>
  <si>
    <t>Feldkirchen an der Donau</t>
  </si>
  <si>
    <t>Gallneukirchen</t>
  </si>
  <si>
    <t>Goldwörth</t>
  </si>
  <si>
    <t>Gramastetten</t>
  </si>
  <si>
    <t>Haibach im Mühlkreis</t>
  </si>
  <si>
    <t>Hellmonsödt</t>
  </si>
  <si>
    <t>Herzogsdorf</t>
  </si>
  <si>
    <t>Kirchschlag bei Linz</t>
  </si>
  <si>
    <t>Lichtenberg</t>
  </si>
  <si>
    <t>Oberneukirchen</t>
  </si>
  <si>
    <t>Ottenschlag im Mühlkreis</t>
  </si>
  <si>
    <t>Ottensheim</t>
  </si>
  <si>
    <t>Puchenau</t>
  </si>
  <si>
    <t>Reichenau im Mühlkreis</t>
  </si>
  <si>
    <t>Reichenthal</t>
  </si>
  <si>
    <t>St.Gotthard im Mühlkreis</t>
  </si>
  <si>
    <t>Schenkenfelden</t>
  </si>
  <si>
    <t>Sonnberg im Mühlkreis</t>
  </si>
  <si>
    <t>Steyregg</t>
  </si>
  <si>
    <t>Vorderweißenbach</t>
  </si>
  <si>
    <t>Walding</t>
  </si>
  <si>
    <t>Zwettl an der Rodl</t>
  </si>
  <si>
    <t>Wahlkarten Urfahr-Umgebung</t>
  </si>
  <si>
    <t>Vöcklabruck</t>
  </si>
  <si>
    <t>Ampflwang im Hausruckwald</t>
  </si>
  <si>
    <t>Attersee</t>
  </si>
  <si>
    <t>Attnang-Puchheim</t>
  </si>
  <si>
    <t>Atzbach</t>
  </si>
  <si>
    <t>Aurach am Hongar</t>
  </si>
  <si>
    <t>Berg im Attergau</t>
  </si>
  <si>
    <t>Desselbrunn</t>
  </si>
  <si>
    <t>Fornach</t>
  </si>
  <si>
    <t>Frankenburg am Hausruck</t>
  </si>
  <si>
    <t>Frankenmarkt</t>
  </si>
  <si>
    <t>Gampern</t>
  </si>
  <si>
    <t>Innerschwand</t>
  </si>
  <si>
    <t>Lenzing</t>
  </si>
  <si>
    <t>Manning</t>
  </si>
  <si>
    <t>Mondsee</t>
  </si>
  <si>
    <t>Neukirchen an der Vöckla</t>
  </si>
  <si>
    <t>Niederthalheim</t>
  </si>
  <si>
    <t>Nußdorf am Attersee</t>
  </si>
  <si>
    <t>Oberhofen am Irrsee</t>
  </si>
  <si>
    <t>Oberndorf bei Schwanenstadt</t>
  </si>
  <si>
    <t>Oberwang</t>
  </si>
  <si>
    <t>Ottnang am Hausruck</t>
  </si>
  <si>
    <t>Pfaffing</t>
  </si>
  <si>
    <t>Pilsbach</t>
  </si>
  <si>
    <t>Pitzenberg</t>
  </si>
  <si>
    <t>Pöndorf</t>
  </si>
  <si>
    <t>Puchkirchen am Trattberg</t>
  </si>
  <si>
    <t>Pühret</t>
  </si>
  <si>
    <t>Redleiten</t>
  </si>
  <si>
    <t>Redlham</t>
  </si>
  <si>
    <t>Regau</t>
  </si>
  <si>
    <t>Rüstorf</t>
  </si>
  <si>
    <t>Rutzenham</t>
  </si>
  <si>
    <t>St.Georgen im Attergau</t>
  </si>
  <si>
    <t>St.Lorenz</t>
  </si>
  <si>
    <t>Schlatt</t>
  </si>
  <si>
    <t>Schörfling am Attersee</t>
  </si>
  <si>
    <t>Schwanenstadt</t>
  </si>
  <si>
    <t>Seewalchen am Attersee</t>
  </si>
  <si>
    <t>Steinbach am Attersee</t>
  </si>
  <si>
    <t>Straß im Attergau</t>
  </si>
  <si>
    <t>Tiefgraben</t>
  </si>
  <si>
    <t>Timelkam</t>
  </si>
  <si>
    <t>Ungenach</t>
  </si>
  <si>
    <t>Unterach am Attersee</t>
  </si>
  <si>
    <t>Vöcklamarkt</t>
  </si>
  <si>
    <t>Weißenkirchen im Attergau</t>
  </si>
  <si>
    <t>Weyregg am Attersee</t>
  </si>
  <si>
    <t>Wolfsegg am Hausruck</t>
  </si>
  <si>
    <t>Zell am Moos</t>
  </si>
  <si>
    <t>Zell am Pettenfirst</t>
  </si>
  <si>
    <t>Wahlkarten Vöcklabruck</t>
  </si>
  <si>
    <t>Wels-Land</t>
  </si>
  <si>
    <t>Aichkirchen</t>
  </si>
  <si>
    <t>Bachmanning</t>
  </si>
  <si>
    <t>Bad Wimsbach-Neydharting</t>
  </si>
  <si>
    <t>Buchkirchen</t>
  </si>
  <si>
    <t>Eberstalzell</t>
  </si>
  <si>
    <t>Edt bei Lambach</t>
  </si>
  <si>
    <t>Fischlham</t>
  </si>
  <si>
    <t>Gunskirchen</t>
  </si>
  <si>
    <t>Holzhausen</t>
  </si>
  <si>
    <t>Krenglbach</t>
  </si>
  <si>
    <t>Lambach</t>
  </si>
  <si>
    <t>Marchtrenk</t>
  </si>
  <si>
    <t>Neukirchen bei Lambach</t>
  </si>
  <si>
    <t>Offenhausen</t>
  </si>
  <si>
    <t>Pennewang</t>
  </si>
  <si>
    <t>Pichl bei Wels</t>
  </si>
  <si>
    <t>Sattledt</t>
  </si>
  <si>
    <t>Schleißheim</t>
  </si>
  <si>
    <t>Sipbachzell</t>
  </si>
  <si>
    <t>Stadl-Paura</t>
  </si>
  <si>
    <t>Steinerkirchen an der Traun</t>
  </si>
  <si>
    <t>Steinhaus</t>
  </si>
  <si>
    <t>Thalheim bei Wels</t>
  </si>
  <si>
    <t>Weißkirchen an der Traun</t>
  </si>
  <si>
    <t>Wahlkarten Wels-Land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</si>
</sst>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C07]dddd\,\ dd\.\ mmmm\ yyyy"/>
    <numFmt numFmtId="166" formatCode="dd/mm/yyyy\ hh:mm:ss"/>
    <numFmt numFmtId="167" formatCode="dd/mm/yyyy\ \ \ \ hh:mm:ss"/>
    <numFmt numFmtId="168" formatCode="#,##0\ &quot;EUR&quot;;\-#,##0\ &quot;EUR&quot;"/>
    <numFmt numFmtId="169" formatCode="#,##0\ &quot;EUR&quot;;[Red]\-#,##0\ &quot;EUR&quot;"/>
    <numFmt numFmtId="170" formatCode="#,##0.00\ &quot;EUR&quot;;\-#,##0.00\ &quot;EUR&quot;"/>
    <numFmt numFmtId="171" formatCode="#,##0.00\ &quot;EUR&quot;;[Red]\-#,##0.00\ &quot;EUR&quot;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0.0"/>
    <numFmt numFmtId="181" formatCode="h:mm:ss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_-&quot;öS&quot;\ * #,##0_-;\-&quot;öS&quot;\ * #,##0_-;_-&quot;öS&quot;\ * &quot;-&quot;_-;_-@_-"/>
    <numFmt numFmtId="187" formatCode="_-&quot;öS&quot;\ * #,##0.00_-;\-&quot;öS&quot;\ * #,##0.00_-;_-&quot;öS&quot;\ * &quot;-&quot;??_-;_-@_-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_-* #,##0_-;\-* #,##0_-;_-* &quot;-&quot;??_-;_-@_-"/>
    <numFmt numFmtId="193" formatCode="_-* #,##0_-;\-* #,##0_-;_-* &quot;&quot;??_-;_-@_-"/>
    <numFmt numFmtId="194" formatCode="dd/mm/yyyy;dd/mm/yyyy;_-* &quot;&quot;??_-;_-@_-"/>
    <numFmt numFmtId="195" formatCode="[$-F400]h:mm:ss\ AM/PM;[$-F400]h:mm:ss\ AM/PM;_-* &quot;&quot;??_-;_-@_-"/>
    <numFmt numFmtId="196" formatCode="_-* #,##0_-;&quot;&quot;;_-* #,##0_-;_-@_-"/>
    <numFmt numFmtId="197" formatCode="_-* #,##0.00_-;&quot;&quot;;_-* #,##0_-;_-@_-"/>
    <numFmt numFmtId="198" formatCode="dd/mm/yy;@"/>
    <numFmt numFmtId="199" formatCode="dd/mm/yy\ hh:mm:ss"/>
    <numFmt numFmtId="200" formatCode="\ dd/mm/yy\ hh:mm:ss;dd/mm/yy\ hh:mm:ss;_-* &quot;&quot;??_-;_-@_-"/>
    <numFmt numFmtId="201" formatCode="hh:mm:ss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8"/>
      <color indexed="8"/>
      <name val="Arial"/>
      <family val="0"/>
    </font>
    <font>
      <sz val="12"/>
      <name val="MS Sans Serif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9" fillId="0" borderId="0" xfId="20" applyNumberFormat="1" applyFont="1" applyBorder="1" applyProtection="1">
      <alignment/>
      <protection/>
    </xf>
    <xf numFmtId="0" fontId="8" fillId="0" borderId="0" xfId="20" applyFont="1" applyBorder="1" applyAlignment="1" applyProtection="1">
      <alignment/>
      <protection/>
    </xf>
    <xf numFmtId="3" fontId="10" fillId="0" borderId="0" xfId="20" applyNumberFormat="1" applyFont="1" applyBorder="1" applyProtection="1">
      <alignment/>
      <protection/>
    </xf>
    <xf numFmtId="3" fontId="8" fillId="0" borderId="0" xfId="20" applyNumberFormat="1" applyFont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10" fillId="0" borderId="0" xfId="20" applyFont="1" applyBorder="1" applyProtection="1">
      <alignment/>
      <protection/>
    </xf>
    <xf numFmtId="0" fontId="11" fillId="0" borderId="1" xfId="20" applyFont="1" applyBorder="1" applyAlignment="1" applyProtection="1">
      <alignment horizontal="center" wrapText="1"/>
      <protection/>
    </xf>
    <xf numFmtId="0" fontId="11" fillId="0" borderId="2" xfId="20" applyFont="1" applyBorder="1" applyAlignment="1" applyProtection="1">
      <alignment/>
      <protection/>
    </xf>
    <xf numFmtId="3" fontId="11" fillId="0" borderId="2" xfId="20" applyNumberFormat="1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wrapText="1"/>
      <protection/>
    </xf>
    <xf numFmtId="0" fontId="11" fillId="0" borderId="3" xfId="20" applyFont="1" applyBorder="1" applyProtection="1">
      <alignment/>
      <protection/>
    </xf>
    <xf numFmtId="3" fontId="11" fillId="0" borderId="3" xfId="20" applyNumberFormat="1" applyFont="1" applyBorder="1" applyAlignment="1" applyProtection="1">
      <alignment horizontal="center"/>
      <protection/>
    </xf>
    <xf numFmtId="0" fontId="11" fillId="0" borderId="0" xfId="20" applyFont="1" applyProtection="1">
      <alignment/>
      <protection/>
    </xf>
    <xf numFmtId="0" fontId="11" fillId="0" borderId="4" xfId="20" applyFont="1" applyBorder="1" applyAlignment="1" applyProtection="1">
      <alignment horizontal="right"/>
      <protection/>
    </xf>
    <xf numFmtId="0" fontId="11" fillId="0" borderId="4" xfId="20" applyFont="1" applyBorder="1" applyProtection="1">
      <alignment/>
      <protection/>
    </xf>
    <xf numFmtId="0" fontId="8" fillId="0" borderId="5" xfId="20" applyFont="1" applyBorder="1" applyAlignment="1" applyProtection="1">
      <alignment horizontal="right"/>
      <protection/>
    </xf>
    <xf numFmtId="0" fontId="8" fillId="0" borderId="5" xfId="20" applyFont="1" applyBorder="1" applyProtection="1">
      <alignment/>
      <protection/>
    </xf>
    <xf numFmtId="49" fontId="8" fillId="0" borderId="5" xfId="20" applyNumberFormat="1" applyFont="1" applyBorder="1" applyAlignment="1" applyProtection="1">
      <alignment horizontal="right"/>
      <protection/>
    </xf>
    <xf numFmtId="0" fontId="8" fillId="0" borderId="6" xfId="20" applyFont="1" applyBorder="1" applyAlignment="1" applyProtection="1">
      <alignment horizontal="right"/>
      <protection/>
    </xf>
    <xf numFmtId="0" fontId="8" fillId="0" borderId="6" xfId="20" applyFont="1" applyBorder="1" applyProtection="1">
      <alignment/>
      <protection/>
    </xf>
    <xf numFmtId="0" fontId="8" fillId="0" borderId="0" xfId="20" applyFont="1" applyProtection="1">
      <alignment/>
      <protection/>
    </xf>
    <xf numFmtId="0" fontId="11" fillId="0" borderId="2" xfId="20" applyFont="1" applyBorder="1" applyAlignment="1" applyProtection="1">
      <alignment horizontal="right"/>
      <protection/>
    </xf>
    <xf numFmtId="0" fontId="11" fillId="0" borderId="2" xfId="20" applyFont="1" applyBorder="1" applyProtection="1">
      <alignment/>
      <protection/>
    </xf>
    <xf numFmtId="0" fontId="7" fillId="0" borderId="0" xfId="20" applyProtection="1">
      <alignment/>
      <protection/>
    </xf>
    <xf numFmtId="3" fontId="7" fillId="0" borderId="0" xfId="20" applyNumberFormat="1" applyProtection="1">
      <alignment/>
      <protection/>
    </xf>
    <xf numFmtId="194" fontId="8" fillId="0" borderId="0" xfId="20" applyNumberFormat="1" applyFont="1" applyBorder="1" applyProtection="1">
      <alignment/>
      <protection/>
    </xf>
    <xf numFmtId="194" fontId="11" fillId="0" borderId="7" xfId="20" applyNumberFormat="1" applyFont="1" applyBorder="1" applyAlignment="1" applyProtection="1">
      <alignment horizontal="centerContinuous"/>
      <protection/>
    </xf>
    <xf numFmtId="194" fontId="11" fillId="0" borderId="8" xfId="20" applyNumberFormat="1" applyFont="1" applyBorder="1" applyAlignment="1" applyProtection="1">
      <alignment horizontal="center"/>
      <protection/>
    </xf>
    <xf numFmtId="194" fontId="13" fillId="0" borderId="0" xfId="20" applyNumberFormat="1" applyFont="1" applyProtection="1">
      <alignment/>
      <protection/>
    </xf>
    <xf numFmtId="194" fontId="7" fillId="0" borderId="0" xfId="20" applyNumberFormat="1" applyProtection="1">
      <alignment/>
      <protection/>
    </xf>
    <xf numFmtId="194" fontId="7" fillId="0" borderId="0" xfId="20" applyNumberFormat="1" applyFont="1" applyProtection="1">
      <alignment/>
      <protection/>
    </xf>
    <xf numFmtId="195" fontId="8" fillId="0" borderId="0" xfId="20" applyNumberFormat="1" applyFont="1" applyBorder="1" applyProtection="1">
      <alignment/>
      <protection/>
    </xf>
    <xf numFmtId="195" fontId="8" fillId="0" borderId="9" xfId="20" applyNumberFormat="1" applyFont="1" applyBorder="1" applyAlignment="1" applyProtection="1">
      <alignment horizontal="centerContinuous"/>
      <protection/>
    </xf>
    <xf numFmtId="195" fontId="11" fillId="0" borderId="10" xfId="20" applyNumberFormat="1" applyFont="1" applyBorder="1" applyAlignment="1" applyProtection="1">
      <alignment horizontal="center"/>
      <protection/>
    </xf>
    <xf numFmtId="195" fontId="13" fillId="0" borderId="0" xfId="20" applyNumberFormat="1" applyFont="1" applyProtection="1">
      <alignment/>
      <protection/>
    </xf>
    <xf numFmtId="195" fontId="7" fillId="0" borderId="0" xfId="20" applyNumberFormat="1" applyProtection="1">
      <alignment/>
      <protection/>
    </xf>
    <xf numFmtId="195" fontId="7" fillId="0" borderId="0" xfId="20" applyNumberFormat="1" applyFont="1" applyProtection="1">
      <alignment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196" fontId="8" fillId="0" borderId="0" xfId="20" applyNumberFormat="1" applyFont="1" applyBorder="1" applyProtection="1">
      <alignment/>
      <protection/>
    </xf>
    <xf numFmtId="196" fontId="11" fillId="0" borderId="1" xfId="20" applyNumberFormat="1" applyFont="1" applyBorder="1" applyAlignment="1" applyProtection="1">
      <alignment horizontal="center" wrapText="1"/>
      <protection/>
    </xf>
    <xf numFmtId="196" fontId="11" fillId="0" borderId="8" xfId="20" applyNumberFormat="1" applyFont="1" applyBorder="1" applyAlignment="1" applyProtection="1">
      <alignment horizontal="center"/>
      <protection/>
    </xf>
    <xf numFmtId="196" fontId="7" fillId="0" borderId="0" xfId="20" applyNumberFormat="1" applyProtection="1">
      <alignment/>
      <protection/>
    </xf>
    <xf numFmtId="196" fontId="11" fillId="0" borderId="1" xfId="20" applyNumberFormat="1" applyFont="1" applyBorder="1" applyAlignment="1" applyProtection="1">
      <alignment horizontal="centerContinuous"/>
      <protection/>
    </xf>
    <xf numFmtId="196" fontId="11" fillId="0" borderId="7" xfId="20" applyNumberFormat="1" applyFont="1" applyBorder="1" applyAlignment="1" applyProtection="1">
      <alignment horizontal="centerContinuous"/>
      <protection/>
    </xf>
    <xf numFmtId="197" fontId="10" fillId="0" borderId="0" xfId="20" applyNumberFormat="1" applyFont="1" applyBorder="1" applyProtection="1">
      <alignment/>
      <protection/>
    </xf>
    <xf numFmtId="197" fontId="8" fillId="0" borderId="0" xfId="20" applyNumberFormat="1" applyFont="1" applyBorder="1" applyProtection="1">
      <alignment/>
      <protection/>
    </xf>
    <xf numFmtId="197" fontId="11" fillId="0" borderId="9" xfId="20" applyNumberFormat="1" applyFont="1" applyBorder="1" applyAlignment="1" applyProtection="1">
      <alignment horizontal="center" wrapText="1"/>
      <protection/>
    </xf>
    <xf numFmtId="197" fontId="11" fillId="0" borderId="10" xfId="20" applyNumberFormat="1" applyFont="1" applyBorder="1" applyAlignment="1" applyProtection="1">
      <alignment horizontal="center"/>
      <protection/>
    </xf>
    <xf numFmtId="197" fontId="7" fillId="0" borderId="0" xfId="20" applyNumberFormat="1" applyProtection="1">
      <alignment/>
      <protection/>
    </xf>
    <xf numFmtId="197" fontId="7" fillId="0" borderId="9" xfId="20" applyNumberFormat="1" applyBorder="1" applyAlignment="1" applyProtection="1">
      <alignment horizontal="centerContinuous"/>
      <protection/>
    </xf>
    <xf numFmtId="197" fontId="11" fillId="0" borderId="11" xfId="20" applyNumberFormat="1" applyFont="1" applyBorder="1" applyAlignment="1" applyProtection="1">
      <alignment horizontal="center"/>
      <protection/>
    </xf>
    <xf numFmtId="197" fontId="12" fillId="0" borderId="9" xfId="20" applyNumberFormat="1" applyFont="1" applyBorder="1" applyAlignment="1" applyProtection="1">
      <alignment horizontal="centerContinuous"/>
      <protection/>
    </xf>
    <xf numFmtId="197" fontId="8" fillId="0" borderId="9" xfId="20" applyNumberFormat="1" applyFont="1" applyBorder="1" applyAlignment="1" applyProtection="1">
      <alignment horizontal="centerContinuous" wrapText="1"/>
      <protection/>
    </xf>
    <xf numFmtId="197" fontId="8" fillId="0" borderId="9" xfId="20" applyNumberFormat="1" applyFont="1" applyBorder="1" applyAlignment="1" applyProtection="1">
      <alignment horizontal="centerContinuous"/>
      <protection/>
    </xf>
    <xf numFmtId="4" fontId="14" fillId="0" borderId="1" xfId="0" applyNumberFormat="1" applyFont="1" applyFill="1" applyBorder="1" applyAlignment="1" applyProtection="1">
      <alignment horizontal="centerContinuous"/>
      <protection locked="0"/>
    </xf>
    <xf numFmtId="196" fontId="9" fillId="0" borderId="0" xfId="20" applyNumberFormat="1" applyFont="1" applyBorder="1" applyProtection="1">
      <alignment/>
      <protection/>
    </xf>
    <xf numFmtId="3" fontId="11" fillId="0" borderId="12" xfId="20" applyNumberFormat="1" applyFont="1" applyBorder="1" applyProtection="1">
      <alignment/>
      <protection/>
    </xf>
    <xf numFmtId="196" fontId="11" fillId="0" borderId="12" xfId="20" applyNumberFormat="1" applyFont="1" applyBorder="1" applyProtection="1">
      <alignment/>
      <protection/>
    </xf>
    <xf numFmtId="197" fontId="11" fillId="0" borderId="12" xfId="20" applyNumberFormat="1" applyFont="1" applyBorder="1" applyProtection="1">
      <alignment/>
      <protection/>
    </xf>
    <xf numFmtId="3" fontId="11" fillId="0" borderId="13" xfId="20" applyNumberFormat="1" applyFont="1" applyBorder="1" applyProtection="1">
      <alignment/>
      <protection/>
    </xf>
    <xf numFmtId="196" fontId="11" fillId="0" borderId="13" xfId="20" applyNumberFormat="1" applyFont="1" applyBorder="1" applyProtection="1">
      <alignment/>
      <protection/>
    </xf>
    <xf numFmtId="197" fontId="11" fillId="0" borderId="13" xfId="20" applyNumberFormat="1" applyFont="1" applyBorder="1" applyProtection="1">
      <alignment/>
      <protection/>
    </xf>
    <xf numFmtId="196" fontId="11" fillId="0" borderId="14" xfId="20" applyNumberFormat="1" applyFont="1" applyBorder="1" applyProtection="1">
      <alignment/>
      <protection/>
    </xf>
    <xf numFmtId="197" fontId="11" fillId="0" borderId="14" xfId="20" applyNumberFormat="1" applyFont="1" applyBorder="1" applyProtection="1">
      <alignment/>
      <protection/>
    </xf>
    <xf numFmtId="3" fontId="11" fillId="0" borderId="5" xfId="20" applyNumberFormat="1" applyFont="1" applyBorder="1" applyProtection="1">
      <alignment/>
      <protection/>
    </xf>
    <xf numFmtId="196" fontId="11" fillId="0" borderId="5" xfId="20" applyNumberFormat="1" applyFont="1" applyBorder="1" applyProtection="1">
      <alignment/>
      <protection/>
    </xf>
    <xf numFmtId="197" fontId="11" fillId="0" borderId="5" xfId="20" applyNumberFormat="1" applyFont="1" applyBorder="1" applyProtection="1">
      <alignment/>
      <protection/>
    </xf>
    <xf numFmtId="49" fontId="11" fillId="0" borderId="2" xfId="20" applyNumberFormat="1" applyFont="1" applyBorder="1" applyAlignment="1" applyProtection="1">
      <alignment horizontal="right"/>
      <protection/>
    </xf>
    <xf numFmtId="0" fontId="8" fillId="0" borderId="14" xfId="20" applyFont="1" applyBorder="1" applyAlignment="1" applyProtection="1">
      <alignment horizontal="right"/>
      <protection/>
    </xf>
    <xf numFmtId="0" fontId="8" fillId="0" borderId="14" xfId="20" applyFont="1" applyBorder="1" applyProtection="1">
      <alignment/>
      <protection/>
    </xf>
    <xf numFmtId="196" fontId="11" fillId="0" borderId="15" xfId="20" applyNumberFormat="1" applyFont="1" applyBorder="1" applyProtection="1">
      <alignment/>
      <protection/>
    </xf>
    <xf numFmtId="197" fontId="11" fillId="0" borderId="16" xfId="20" applyNumberFormat="1" applyFont="1" applyBorder="1" applyProtection="1">
      <alignment/>
      <protection/>
    </xf>
    <xf numFmtId="196" fontId="11" fillId="0" borderId="17" xfId="20" applyNumberFormat="1" applyFont="1" applyBorder="1" applyProtection="1">
      <alignment/>
      <protection/>
    </xf>
    <xf numFmtId="197" fontId="11" fillId="0" borderId="18" xfId="20" applyNumberFormat="1" applyFont="1" applyBorder="1" applyProtection="1">
      <alignment/>
      <protection/>
    </xf>
    <xf numFmtId="196" fontId="11" fillId="0" borderId="19" xfId="20" applyNumberFormat="1" applyFont="1" applyBorder="1" applyProtection="1">
      <alignment/>
      <protection/>
    </xf>
    <xf numFmtId="197" fontId="11" fillId="0" borderId="20" xfId="20" applyNumberFormat="1" applyFont="1" applyBorder="1" applyProtection="1">
      <alignment/>
      <protection/>
    </xf>
    <xf numFmtId="196" fontId="11" fillId="0" borderId="21" xfId="20" applyNumberFormat="1" applyFont="1" applyBorder="1" applyProtection="1">
      <alignment/>
      <protection/>
    </xf>
    <xf numFmtId="197" fontId="11" fillId="0" borderId="22" xfId="20" applyNumberFormat="1" applyFont="1" applyBorder="1" applyProtection="1">
      <alignment/>
      <protection/>
    </xf>
    <xf numFmtId="194" fontId="11" fillId="0" borderId="15" xfId="20" applyNumberFormat="1" applyFont="1" applyBorder="1" applyProtection="1">
      <alignment/>
      <protection/>
    </xf>
    <xf numFmtId="195" fontId="11" fillId="0" borderId="16" xfId="20" applyNumberFormat="1" applyFont="1" applyBorder="1" applyProtection="1">
      <alignment/>
      <protection/>
    </xf>
    <xf numFmtId="194" fontId="11" fillId="0" borderId="17" xfId="20" applyNumberFormat="1" applyFont="1" applyBorder="1" applyProtection="1">
      <alignment/>
      <protection/>
    </xf>
    <xf numFmtId="195" fontId="11" fillId="0" borderId="18" xfId="20" applyNumberFormat="1" applyFont="1" applyBorder="1" applyProtection="1">
      <alignment/>
      <protection/>
    </xf>
    <xf numFmtId="194" fontId="11" fillId="0" borderId="19" xfId="20" applyNumberFormat="1" applyFont="1" applyBorder="1" applyProtection="1">
      <alignment/>
      <protection/>
    </xf>
    <xf numFmtId="195" fontId="11" fillId="0" borderId="20" xfId="20" applyNumberFormat="1" applyFont="1" applyBorder="1" applyProtection="1">
      <alignment/>
      <protection/>
    </xf>
    <xf numFmtId="194" fontId="11" fillId="0" borderId="21" xfId="20" applyNumberFormat="1" applyFont="1" applyBorder="1" applyProtection="1">
      <alignment/>
      <protection/>
    </xf>
    <xf numFmtId="195" fontId="11" fillId="0" borderId="22" xfId="20" applyNumberFormat="1" applyFont="1" applyBorder="1" applyProtection="1">
      <alignment/>
      <protection/>
    </xf>
    <xf numFmtId="0" fontId="11" fillId="0" borderId="13" xfId="20" applyFont="1" applyBorder="1" applyAlignment="1" applyProtection="1">
      <alignment horizontal="right"/>
      <protection/>
    </xf>
    <xf numFmtId="0" fontId="11" fillId="0" borderId="13" xfId="20" applyFont="1" applyBorder="1" applyProtection="1">
      <alignment/>
      <protection/>
    </xf>
    <xf numFmtId="3" fontId="8" fillId="0" borderId="13" xfId="20" applyNumberFormat="1" applyFont="1" applyBorder="1" applyProtection="1">
      <alignment/>
      <protection/>
    </xf>
    <xf numFmtId="3" fontId="11" fillId="0" borderId="3" xfId="20" applyNumberFormat="1" applyFont="1" applyBorder="1" applyProtection="1">
      <alignment/>
      <protection/>
    </xf>
    <xf numFmtId="196" fontId="11" fillId="0" borderId="8" xfId="20" applyNumberFormat="1" applyFont="1" applyBorder="1" applyProtection="1">
      <alignment/>
      <protection/>
    </xf>
    <xf numFmtId="197" fontId="11" fillId="0" borderId="23" xfId="20" applyNumberFormat="1" applyFont="1" applyBorder="1" applyProtection="1">
      <alignment/>
      <protection/>
    </xf>
    <xf numFmtId="196" fontId="11" fillId="0" borderId="3" xfId="20" applyNumberFormat="1" applyFont="1" applyBorder="1" applyProtection="1">
      <alignment/>
      <protection/>
    </xf>
    <xf numFmtId="197" fontId="11" fillId="0" borderId="3" xfId="20" applyNumberFormat="1" applyFont="1" applyBorder="1" applyProtection="1">
      <alignment/>
      <protection/>
    </xf>
    <xf numFmtId="194" fontId="11" fillId="0" borderId="8" xfId="20" applyNumberFormat="1" applyFont="1" applyBorder="1" applyProtection="1">
      <alignment/>
      <protection/>
    </xf>
    <xf numFmtId="195" fontId="11" fillId="0" borderId="23" xfId="20" applyNumberFormat="1" applyFont="1" applyBorder="1" applyProtection="1">
      <alignment/>
      <protection/>
    </xf>
    <xf numFmtId="3" fontId="8" fillId="0" borderId="12" xfId="20" applyNumberFormat="1" applyFont="1" applyBorder="1" applyProtection="1">
      <alignment/>
      <protection/>
    </xf>
    <xf numFmtId="196" fontId="8" fillId="0" borderId="19" xfId="20" applyNumberFormat="1" applyFont="1" applyBorder="1" applyProtection="1">
      <alignment/>
      <protection/>
    </xf>
    <xf numFmtId="197" fontId="8" fillId="0" borderId="20" xfId="20" applyNumberFormat="1" applyFont="1" applyBorder="1" applyProtection="1">
      <alignment/>
      <protection/>
    </xf>
    <xf numFmtId="196" fontId="8" fillId="0" borderId="12" xfId="20" applyNumberFormat="1" applyFont="1" applyBorder="1" applyProtection="1">
      <alignment/>
      <protection/>
    </xf>
    <xf numFmtId="197" fontId="8" fillId="0" borderId="12" xfId="20" applyNumberFormat="1" applyFont="1" applyBorder="1" applyProtection="1">
      <alignment/>
      <protection/>
    </xf>
    <xf numFmtId="194" fontId="8" fillId="0" borderId="19" xfId="20" applyNumberFormat="1" applyFont="1" applyBorder="1" applyProtection="1">
      <alignment/>
      <protection/>
    </xf>
    <xf numFmtId="195" fontId="8" fillId="0" borderId="20" xfId="20" applyNumberFormat="1" applyFont="1" applyBorder="1" applyProtection="1">
      <alignment/>
      <protection/>
    </xf>
    <xf numFmtId="3" fontId="8" fillId="0" borderId="14" xfId="20" applyNumberFormat="1" applyFont="1" applyBorder="1" applyProtection="1">
      <alignment/>
      <protection/>
    </xf>
    <xf numFmtId="196" fontId="8" fillId="0" borderId="21" xfId="20" applyNumberFormat="1" applyFont="1" applyBorder="1" applyProtection="1">
      <alignment/>
      <protection/>
    </xf>
    <xf numFmtId="197" fontId="8" fillId="0" borderId="22" xfId="20" applyNumberFormat="1" applyFont="1" applyBorder="1" applyProtection="1">
      <alignment/>
      <protection/>
    </xf>
    <xf numFmtId="196" fontId="8" fillId="0" borderId="14" xfId="20" applyNumberFormat="1" applyFont="1" applyBorder="1" applyProtection="1">
      <alignment/>
      <protection/>
    </xf>
    <xf numFmtId="197" fontId="8" fillId="0" borderId="14" xfId="20" applyNumberFormat="1" applyFont="1" applyBorder="1" applyProtection="1">
      <alignment/>
      <protection/>
    </xf>
    <xf numFmtId="194" fontId="8" fillId="0" borderId="21" xfId="20" applyNumberFormat="1" applyFont="1" applyBorder="1" applyProtection="1">
      <alignment/>
      <protection/>
    </xf>
    <xf numFmtId="195" fontId="8" fillId="0" borderId="22" xfId="20" applyNumberFormat="1" applyFont="1" applyBorder="1" applyProtection="1">
      <alignment/>
      <protection/>
    </xf>
    <xf numFmtId="3" fontId="8" fillId="0" borderId="6" xfId="20" applyNumberFormat="1" applyFont="1" applyBorder="1" applyProtection="1">
      <alignment/>
      <protection/>
    </xf>
    <xf numFmtId="196" fontId="8" fillId="0" borderId="24" xfId="20" applyNumberFormat="1" applyFont="1" applyBorder="1" applyProtection="1">
      <alignment/>
      <protection/>
    </xf>
    <xf numFmtId="197" fontId="8" fillId="0" borderId="25" xfId="20" applyNumberFormat="1" applyFont="1" applyBorder="1" applyProtection="1">
      <alignment/>
      <protection/>
    </xf>
    <xf numFmtId="196" fontId="8" fillId="0" borderId="6" xfId="20" applyNumberFormat="1" applyFont="1" applyBorder="1" applyProtection="1">
      <alignment/>
      <protection/>
    </xf>
    <xf numFmtId="197" fontId="8" fillId="0" borderId="6" xfId="20" applyNumberFormat="1" applyFont="1" applyBorder="1" applyProtection="1">
      <alignment/>
      <protection/>
    </xf>
    <xf numFmtId="194" fontId="8" fillId="0" borderId="24" xfId="20" applyNumberFormat="1" applyFont="1" applyBorder="1" applyProtection="1">
      <alignment/>
      <protection/>
    </xf>
    <xf numFmtId="195" fontId="8" fillId="0" borderId="25" xfId="20" applyNumberFormat="1" applyFont="1" applyBorder="1" applyProtection="1">
      <alignment/>
      <protection/>
    </xf>
    <xf numFmtId="3" fontId="8" fillId="0" borderId="5" xfId="20" applyNumberFormat="1" applyFont="1" applyBorder="1" applyProtection="1">
      <alignment/>
      <protection/>
    </xf>
    <xf numFmtId="196" fontId="8" fillId="0" borderId="17" xfId="20" applyNumberFormat="1" applyFont="1" applyBorder="1" applyProtection="1">
      <alignment/>
      <protection/>
    </xf>
    <xf numFmtId="197" fontId="8" fillId="0" borderId="18" xfId="20" applyNumberFormat="1" applyFont="1" applyBorder="1" applyProtection="1">
      <alignment/>
      <protection/>
    </xf>
    <xf numFmtId="196" fontId="8" fillId="0" borderId="5" xfId="20" applyNumberFormat="1" applyFont="1" applyBorder="1" applyProtection="1">
      <alignment/>
      <protection/>
    </xf>
    <xf numFmtId="197" fontId="8" fillId="0" borderId="5" xfId="20" applyNumberFormat="1" applyFont="1" applyBorder="1" applyProtection="1">
      <alignment/>
      <protection/>
    </xf>
    <xf numFmtId="194" fontId="8" fillId="0" borderId="17" xfId="20" applyNumberFormat="1" applyFont="1" applyBorder="1" applyProtection="1">
      <alignment/>
      <protection/>
    </xf>
    <xf numFmtId="195" fontId="8" fillId="0" borderId="18" xfId="20" applyNumberFormat="1" applyFont="1" applyBorder="1" applyProtection="1">
      <alignment/>
      <protection/>
    </xf>
    <xf numFmtId="197" fontId="11" fillId="0" borderId="10" xfId="20" applyNumberFormat="1" applyFont="1" applyBorder="1" applyProtection="1">
      <alignment/>
      <protection/>
    </xf>
    <xf numFmtId="195" fontId="11" fillId="0" borderId="10" xfId="20" applyNumberFormat="1" applyFont="1" applyBorder="1" applyProtection="1">
      <alignment/>
      <protection/>
    </xf>
    <xf numFmtId="0" fontId="8" fillId="0" borderId="3" xfId="21" applyFont="1" applyBorder="1" applyAlignment="1" applyProtection="1">
      <alignment horizontal="right"/>
      <protection/>
    </xf>
    <xf numFmtId="0" fontId="8" fillId="0" borderId="3" xfId="21" applyFont="1" applyBorder="1" applyProtection="1">
      <alignment/>
      <protection/>
    </xf>
    <xf numFmtId="0" fontId="8" fillId="0" borderId="14" xfId="21" applyFont="1" applyBorder="1" applyAlignment="1" applyProtection="1">
      <alignment horizontal="right"/>
      <protection/>
    </xf>
    <xf numFmtId="0" fontId="8" fillId="0" borderId="14" xfId="21" applyFont="1" applyBorder="1" applyProtection="1">
      <alignment/>
      <protection/>
    </xf>
    <xf numFmtId="0" fontId="8" fillId="0" borderId="5" xfId="21" applyFont="1" applyBorder="1" applyAlignment="1" applyProtection="1">
      <alignment horizontal="right"/>
      <protection/>
    </xf>
    <xf numFmtId="0" fontId="8" fillId="0" borderId="5" xfId="21" applyFont="1" applyBorder="1" applyProtection="1">
      <alignment/>
      <protection/>
    </xf>
    <xf numFmtId="0" fontId="7" fillId="0" borderId="0" xfId="20" applyFont="1" applyProtection="1">
      <alignment/>
      <protection/>
    </xf>
    <xf numFmtId="0" fontId="8" fillId="0" borderId="6" xfId="20" applyFont="1" applyBorder="1" applyAlignment="1" applyProtection="1">
      <alignment horizontal="right"/>
      <protection/>
    </xf>
    <xf numFmtId="0" fontId="8" fillId="0" borderId="6" xfId="20" applyFont="1" applyBorder="1" applyProtection="1">
      <alignment/>
      <protection/>
    </xf>
    <xf numFmtId="0" fontId="8" fillId="0" borderId="0" xfId="20" applyFont="1" applyProtection="1">
      <alignment/>
      <protection/>
    </xf>
    <xf numFmtId="200" fontId="9" fillId="0" borderId="0" xfId="20" applyNumberFormat="1" applyFont="1" applyBorder="1" applyAlignment="1" applyProtection="1">
      <alignment horizontal="left"/>
      <protection/>
    </xf>
    <xf numFmtId="200" fontId="15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nr06_vorlage" xfId="20"/>
    <cellStyle name="Standard_Stimmen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Y54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.421875" style="138" customWidth="1"/>
    <col min="2" max="2" width="27.8515625" style="138" customWidth="1"/>
    <col min="3" max="3" width="8.140625" style="29" customWidth="1"/>
    <col min="4" max="4" width="8.140625" style="47" customWidth="1"/>
    <col min="5" max="5" width="7.7109375" style="54" customWidth="1"/>
    <col min="6" max="6" width="8.140625" style="47" customWidth="1"/>
    <col min="7" max="7" width="6.00390625" style="54" bestFit="1" customWidth="1"/>
    <col min="8" max="8" width="8.8515625" style="47" customWidth="1"/>
    <col min="9" max="9" width="6.00390625" style="54" customWidth="1"/>
    <col min="10" max="10" width="8.140625" style="47" customWidth="1"/>
    <col min="11" max="11" width="5.8515625" style="54" customWidth="1"/>
    <col min="12" max="12" width="8.140625" style="47" customWidth="1"/>
    <col min="13" max="13" width="5.8515625" style="54" customWidth="1"/>
    <col min="14" max="14" width="8.140625" style="47" customWidth="1"/>
    <col min="15" max="15" width="5.8515625" style="54" customWidth="1"/>
    <col min="16" max="16" width="8.140625" style="47" hidden="1" customWidth="1"/>
    <col min="17" max="17" width="5.7109375" style="54" hidden="1" customWidth="1"/>
    <col min="18" max="18" width="8.140625" style="47" hidden="1" customWidth="1"/>
    <col min="19" max="19" width="5.8515625" style="54" hidden="1" customWidth="1"/>
    <col min="20" max="20" width="8.140625" style="47" hidden="1" customWidth="1"/>
    <col min="21" max="21" width="5.7109375" style="54" hidden="1" customWidth="1"/>
    <col min="22" max="22" width="9.57421875" style="34" customWidth="1"/>
    <col min="23" max="23" width="7.421875" style="40" customWidth="1"/>
    <col min="24" max="24" width="8.8515625" style="35" customWidth="1"/>
    <col min="25" max="25" width="8.8515625" style="41" customWidth="1"/>
    <col min="26" max="16384" width="8.8515625" style="28" customWidth="1"/>
  </cols>
  <sheetData>
    <row r="1" spans="1:25" s="9" customFormat="1" ht="20.25" customHeight="1">
      <c r="A1" s="5" t="s">
        <v>0</v>
      </c>
      <c r="B1" s="6"/>
      <c r="C1" s="7"/>
      <c r="D1" s="44"/>
      <c r="E1" s="50"/>
      <c r="F1" s="44"/>
      <c r="G1" s="51"/>
      <c r="H1" s="61" t="s">
        <v>1</v>
      </c>
      <c r="I1" s="142">
        <f>MAX(Y5:Y475)</f>
        <v>40298.7783025463</v>
      </c>
      <c r="J1" s="143"/>
      <c r="K1" s="143"/>
      <c r="L1" s="144"/>
      <c r="M1" s="51"/>
      <c r="N1" s="44"/>
      <c r="O1" s="51"/>
      <c r="P1" s="44"/>
      <c r="Q1" s="51"/>
      <c r="R1" s="44"/>
      <c r="S1" s="51"/>
      <c r="T1" s="44"/>
      <c r="U1" s="51"/>
      <c r="V1" s="30"/>
      <c r="W1" s="36"/>
      <c r="X1" s="30"/>
      <c r="Y1" s="36"/>
    </row>
    <row r="2" spans="1:25" s="9" customFormat="1" ht="7.5" customHeight="1">
      <c r="A2" s="10"/>
      <c r="B2" s="6"/>
      <c r="C2" s="8"/>
      <c r="D2" s="44"/>
      <c r="E2" s="51"/>
      <c r="F2" s="44"/>
      <c r="G2" s="51"/>
      <c r="H2" s="44"/>
      <c r="I2" s="51"/>
      <c r="J2" s="44"/>
      <c r="K2" s="51"/>
      <c r="L2" s="44"/>
      <c r="M2" s="51"/>
      <c r="N2" s="44"/>
      <c r="O2" s="51"/>
      <c r="P2" s="44"/>
      <c r="Q2" s="51"/>
      <c r="R2" s="44"/>
      <c r="S2" s="51"/>
      <c r="T2" s="44"/>
      <c r="U2" s="51"/>
      <c r="V2" s="30"/>
      <c r="W2" s="36"/>
      <c r="X2" s="30"/>
      <c r="Y2" s="36"/>
    </row>
    <row r="3" spans="1:25" s="14" customFormat="1" ht="12.75" customHeight="1">
      <c r="A3" s="11" t="s">
        <v>2</v>
      </c>
      <c r="B3" s="12" t="s">
        <v>3</v>
      </c>
      <c r="C3" s="13" t="s">
        <v>4</v>
      </c>
      <c r="D3" s="45" t="s">
        <v>5</v>
      </c>
      <c r="E3" s="52" t="s">
        <v>6</v>
      </c>
      <c r="F3" s="48" t="s">
        <v>7</v>
      </c>
      <c r="G3" s="55"/>
      <c r="H3" s="48" t="s">
        <v>8</v>
      </c>
      <c r="I3" s="55"/>
      <c r="J3" s="60" t="s">
        <v>9</v>
      </c>
      <c r="K3" s="55"/>
      <c r="L3" s="60" t="s">
        <v>10</v>
      </c>
      <c r="M3" s="57"/>
      <c r="N3" s="48" t="s">
        <v>11</v>
      </c>
      <c r="O3" s="58"/>
      <c r="P3" s="49" t="s">
        <v>12</v>
      </c>
      <c r="Q3" s="59"/>
      <c r="R3" s="49" t="s">
        <v>13</v>
      </c>
      <c r="S3" s="59"/>
      <c r="T3" s="49" t="s">
        <v>14</v>
      </c>
      <c r="U3" s="59"/>
      <c r="V3" s="31" t="s">
        <v>15</v>
      </c>
      <c r="W3" s="37"/>
      <c r="X3" s="31" t="s">
        <v>16</v>
      </c>
      <c r="Y3" s="37"/>
    </row>
    <row r="4" spans="1:25" s="17" customFormat="1" ht="11.25">
      <c r="A4" s="15"/>
      <c r="B4" s="15"/>
      <c r="C4" s="16" t="s">
        <v>17</v>
      </c>
      <c r="D4" s="46" t="s">
        <v>18</v>
      </c>
      <c r="E4" s="53" t="s">
        <v>19</v>
      </c>
      <c r="F4" s="46" t="s">
        <v>18</v>
      </c>
      <c r="G4" s="56" t="s">
        <v>19</v>
      </c>
      <c r="H4" s="46" t="s">
        <v>18</v>
      </c>
      <c r="I4" s="56" t="s">
        <v>19</v>
      </c>
      <c r="J4" s="46" t="s">
        <v>18</v>
      </c>
      <c r="K4" s="53" t="s">
        <v>20</v>
      </c>
      <c r="L4" s="46" t="s">
        <v>18</v>
      </c>
      <c r="M4" s="53" t="s">
        <v>20</v>
      </c>
      <c r="N4" s="46" t="s">
        <v>18</v>
      </c>
      <c r="O4" s="53" t="s">
        <v>20</v>
      </c>
      <c r="P4" s="46" t="s">
        <v>18</v>
      </c>
      <c r="Q4" s="53" t="s">
        <v>20</v>
      </c>
      <c r="R4" s="46" t="s">
        <v>18</v>
      </c>
      <c r="S4" s="53" t="s">
        <v>20</v>
      </c>
      <c r="T4" s="46" t="s">
        <v>18</v>
      </c>
      <c r="U4" s="53" t="s">
        <v>20</v>
      </c>
      <c r="V4" s="32" t="s">
        <v>21</v>
      </c>
      <c r="W4" s="38" t="s">
        <v>22</v>
      </c>
      <c r="X4" s="32" t="s">
        <v>21</v>
      </c>
      <c r="Y4" s="38" t="s">
        <v>22</v>
      </c>
    </row>
    <row r="5" spans="1:25" s="17" customFormat="1" ht="11.25">
      <c r="A5" s="26">
        <v>40000</v>
      </c>
      <c r="B5" s="27" t="s">
        <v>23</v>
      </c>
      <c r="C5" s="65">
        <f>WAHLDAT!C2</f>
        <v>1092760</v>
      </c>
      <c r="D5" s="76">
        <f>WAHLDAT!D2</f>
        <v>618531</v>
      </c>
      <c r="E5" s="77">
        <f>WAHLDAT!E2</f>
        <v>56.6</v>
      </c>
      <c r="F5" s="76">
        <f>WAHLDAT!F2</f>
        <v>43745</v>
      </c>
      <c r="G5" s="77">
        <f>WAHLDAT!G2</f>
        <v>7.07</v>
      </c>
      <c r="H5" s="76">
        <f>WAHLDAT!H2</f>
        <v>574786</v>
      </c>
      <c r="I5" s="77">
        <f>WAHLDAT!I2</f>
        <v>92.93</v>
      </c>
      <c r="J5" s="76">
        <f>WAHLDAT!J2</f>
        <v>455852</v>
      </c>
      <c r="K5" s="77">
        <f>WAHLDAT!K2</f>
        <v>79.31</v>
      </c>
      <c r="L5" s="76">
        <f>WAHLDAT!L2</f>
        <v>32879</v>
      </c>
      <c r="M5" s="77">
        <f>WAHLDAT!M2</f>
        <v>5.72</v>
      </c>
      <c r="N5" s="66">
        <f>WAHLDAT!N2</f>
        <v>86055</v>
      </c>
      <c r="O5" s="67">
        <f>WAHLDAT!O2</f>
        <v>14.97</v>
      </c>
      <c r="P5" s="66">
        <f>WAHLDAT!P2</f>
        <v>0</v>
      </c>
      <c r="Q5" s="67">
        <f>WAHLDAT!Q2</f>
        <v>0</v>
      </c>
      <c r="R5" s="66">
        <f>WAHLDAT!R2</f>
        <v>0</v>
      </c>
      <c r="S5" s="67">
        <f>WAHLDAT!S2</f>
        <v>0</v>
      </c>
      <c r="T5" s="66">
        <f>WAHLDAT!T2</f>
        <v>0</v>
      </c>
      <c r="U5" s="67">
        <f>WAHLDAT!U2</f>
        <v>0</v>
      </c>
      <c r="V5" s="84">
        <f>WAHLDAT!Z2</f>
        <v>40293.73787133102</v>
      </c>
      <c r="W5" s="85">
        <f>WAHLDAT!Z2</f>
        <v>40293.73787133102</v>
      </c>
      <c r="X5" s="84">
        <f>WAHLDAT!AA2</f>
        <v>40298.778302314815</v>
      </c>
      <c r="Y5" s="85">
        <f>WAHLDAT!AA2</f>
        <v>40298.778302314815</v>
      </c>
    </row>
    <row r="6" spans="1:25" s="17" customFormat="1" ht="11.25">
      <c r="A6" s="132">
        <v>40099</v>
      </c>
      <c r="B6" s="133" t="s">
        <v>24</v>
      </c>
      <c r="C6" s="70">
        <f>WAHLDAT!C3</f>
        <v>0</v>
      </c>
      <c r="D6" s="78">
        <f>WAHLDAT!D3</f>
        <v>-1</v>
      </c>
      <c r="E6" s="79">
        <f>WAHLDAT!E3</f>
        <v>-1</v>
      </c>
      <c r="F6" s="78">
        <f>WAHLDAT!F3</f>
        <v>-1</v>
      </c>
      <c r="G6" s="79">
        <f>WAHLDAT!G3</f>
        <v>-1</v>
      </c>
      <c r="H6" s="78">
        <f>WAHLDAT!H3</f>
        <v>-1</v>
      </c>
      <c r="I6" s="79">
        <f>WAHLDAT!I3</f>
        <v>-1</v>
      </c>
      <c r="J6" s="78">
        <f>WAHLDAT!J3</f>
        <v>-1</v>
      </c>
      <c r="K6" s="79">
        <f>WAHLDAT!K3</f>
        <v>-1</v>
      </c>
      <c r="L6" s="78">
        <f>WAHLDAT!L3</f>
        <v>-1</v>
      </c>
      <c r="M6" s="79">
        <f>WAHLDAT!M3</f>
        <v>-1</v>
      </c>
      <c r="N6" s="71">
        <f>WAHLDAT!N3</f>
        <v>-1</v>
      </c>
      <c r="O6" s="72">
        <f>WAHLDAT!O3</f>
        <v>-1</v>
      </c>
      <c r="P6" s="71">
        <f>WAHLDAT!P3</f>
        <v>-1</v>
      </c>
      <c r="Q6" s="72">
        <f>WAHLDAT!Q3</f>
        <v>-1</v>
      </c>
      <c r="R6" s="71">
        <f>WAHLDAT!R3</f>
        <v>-1</v>
      </c>
      <c r="S6" s="72">
        <f>WAHLDAT!S3</f>
        <v>-1</v>
      </c>
      <c r="T6" s="71">
        <f>WAHLDAT!T3</f>
        <v>-1</v>
      </c>
      <c r="U6" s="72">
        <f>WAHLDAT!U3</f>
        <v>-1</v>
      </c>
      <c r="V6" s="86">
        <f>WAHLDAT!Z3</f>
        <v>0</v>
      </c>
      <c r="W6" s="87">
        <f>WAHLDAT!Z3</f>
        <v>0</v>
      </c>
      <c r="X6" s="86">
        <f>WAHLDAT!AA3</f>
        <v>0</v>
      </c>
      <c r="Y6" s="87">
        <f>WAHLDAT!AA3</f>
        <v>0</v>
      </c>
    </row>
    <row r="7" spans="1:25" s="17" customFormat="1" ht="11.25">
      <c r="A7" s="26" t="s">
        <v>25</v>
      </c>
      <c r="B7" s="27" t="s">
        <v>26</v>
      </c>
      <c r="C7" s="65">
        <f>WAHLDAT!C4</f>
        <v>245906</v>
      </c>
      <c r="D7" s="76">
        <f>WAHLDAT!D4</f>
        <v>134905</v>
      </c>
      <c r="E7" s="77">
        <f>WAHLDAT!E4</f>
        <v>54.86</v>
      </c>
      <c r="F7" s="76">
        <f>WAHLDAT!F4</f>
        <v>7866</v>
      </c>
      <c r="G7" s="77">
        <f>WAHLDAT!G4</f>
        <v>5.83</v>
      </c>
      <c r="H7" s="76">
        <f>WAHLDAT!H4</f>
        <v>127039</v>
      </c>
      <c r="I7" s="77">
        <f>WAHLDAT!I4</f>
        <v>94.17</v>
      </c>
      <c r="J7" s="76">
        <f>WAHLDAT!J4</f>
        <v>103369</v>
      </c>
      <c r="K7" s="77">
        <f>WAHLDAT!K4</f>
        <v>81.37</v>
      </c>
      <c r="L7" s="76">
        <f>WAHLDAT!L4</f>
        <v>5065</v>
      </c>
      <c r="M7" s="77">
        <f>WAHLDAT!M4</f>
        <v>3.99</v>
      </c>
      <c r="N7" s="66">
        <f>WAHLDAT!N4</f>
        <v>18605</v>
      </c>
      <c r="O7" s="67">
        <f>WAHLDAT!O4</f>
        <v>14.65</v>
      </c>
      <c r="P7" s="66">
        <f>WAHLDAT!P4</f>
        <v>0</v>
      </c>
      <c r="Q7" s="67">
        <f>WAHLDAT!Q4</f>
        <v>0</v>
      </c>
      <c r="R7" s="66">
        <f>WAHLDAT!R4</f>
        <v>0</v>
      </c>
      <c r="S7" s="67">
        <f>WAHLDAT!S4</f>
        <v>0</v>
      </c>
      <c r="T7" s="66">
        <f>WAHLDAT!T4</f>
        <v>0</v>
      </c>
      <c r="U7" s="67">
        <f>WAHLDAT!U4</f>
        <v>0</v>
      </c>
      <c r="V7" s="84">
        <f>WAHLDAT!Z4</f>
        <v>40293.7357809375</v>
      </c>
      <c r="W7" s="85">
        <f>WAHLDAT!Z4</f>
        <v>40293.7357809375</v>
      </c>
      <c r="X7" s="84">
        <f>WAHLDAT!AA4</f>
        <v>40298.7783025463</v>
      </c>
      <c r="Y7" s="85">
        <f>WAHLDAT!AA4</f>
        <v>40298.7783025463</v>
      </c>
    </row>
    <row r="8" spans="1:25" s="17" customFormat="1" ht="11.25">
      <c r="A8" s="20" t="s">
        <v>27</v>
      </c>
      <c r="B8" s="21" t="s">
        <v>28</v>
      </c>
      <c r="C8" s="70">
        <f>WAHLDAT!C5</f>
        <v>0</v>
      </c>
      <c r="D8" s="78">
        <f>WAHLDAT!D5</f>
        <v>-1</v>
      </c>
      <c r="E8" s="79">
        <f>WAHLDAT!E5</f>
        <v>-1</v>
      </c>
      <c r="F8" s="78">
        <f>WAHLDAT!F5</f>
        <v>-1</v>
      </c>
      <c r="G8" s="79">
        <f>WAHLDAT!G5</f>
        <v>-1</v>
      </c>
      <c r="H8" s="78">
        <f>WAHLDAT!H5</f>
        <v>-1</v>
      </c>
      <c r="I8" s="79">
        <f>WAHLDAT!I5</f>
        <v>-1</v>
      </c>
      <c r="J8" s="78">
        <f>WAHLDAT!J5</f>
        <v>-1</v>
      </c>
      <c r="K8" s="79">
        <f>WAHLDAT!K5</f>
        <v>-1</v>
      </c>
      <c r="L8" s="78">
        <f>WAHLDAT!L5</f>
        <v>-1</v>
      </c>
      <c r="M8" s="79">
        <f>WAHLDAT!M5</f>
        <v>-1</v>
      </c>
      <c r="N8" s="71">
        <f>WAHLDAT!N5</f>
        <v>-1</v>
      </c>
      <c r="O8" s="72">
        <f>WAHLDAT!O5</f>
        <v>-1</v>
      </c>
      <c r="P8" s="71">
        <f>WAHLDAT!P5</f>
        <v>-1</v>
      </c>
      <c r="Q8" s="72">
        <f>WAHLDAT!Q5</f>
        <v>-1</v>
      </c>
      <c r="R8" s="71">
        <f>WAHLDAT!R5</f>
        <v>-1</v>
      </c>
      <c r="S8" s="72">
        <f>WAHLDAT!S5</f>
        <v>-1</v>
      </c>
      <c r="T8" s="71">
        <f>WAHLDAT!T5</f>
        <v>-1</v>
      </c>
      <c r="U8" s="72">
        <f>WAHLDAT!U5</f>
        <v>-1</v>
      </c>
      <c r="V8" s="86">
        <f>WAHLDAT!Z5</f>
        <v>0</v>
      </c>
      <c r="W8" s="87">
        <f>WAHLDAT!Z5</f>
        <v>0</v>
      </c>
      <c r="X8" s="86">
        <f>WAHLDAT!AA5</f>
        <v>0</v>
      </c>
      <c r="Y8" s="87">
        <f>WAHLDAT!AA5</f>
        <v>0</v>
      </c>
    </row>
    <row r="9" spans="1:25" s="17" customFormat="1" ht="11.25">
      <c r="A9" s="26" t="s">
        <v>29</v>
      </c>
      <c r="B9" s="27" t="s">
        <v>30</v>
      </c>
      <c r="C9" s="65">
        <f>WAHLDAT!C6</f>
        <v>165652</v>
      </c>
      <c r="D9" s="76">
        <f>WAHLDAT!D6</f>
        <v>83512</v>
      </c>
      <c r="E9" s="77">
        <f>WAHLDAT!E6</f>
        <v>50.41</v>
      </c>
      <c r="F9" s="76">
        <f>WAHLDAT!F6</f>
        <v>5907</v>
      </c>
      <c r="G9" s="77">
        <f>WAHLDAT!G6</f>
        <v>7.07</v>
      </c>
      <c r="H9" s="76">
        <f>WAHLDAT!H6</f>
        <v>77605</v>
      </c>
      <c r="I9" s="77">
        <f>WAHLDAT!I6</f>
        <v>92.93</v>
      </c>
      <c r="J9" s="76">
        <f>WAHLDAT!J6</f>
        <v>57904</v>
      </c>
      <c r="K9" s="77">
        <f>WAHLDAT!K6</f>
        <v>74.61</v>
      </c>
      <c r="L9" s="76">
        <f>WAHLDAT!L6</f>
        <v>5170</v>
      </c>
      <c r="M9" s="77">
        <f>WAHLDAT!M6</f>
        <v>6.66</v>
      </c>
      <c r="N9" s="66">
        <f>WAHLDAT!N6</f>
        <v>14531</v>
      </c>
      <c r="O9" s="67">
        <f>WAHLDAT!O6</f>
        <v>18.72</v>
      </c>
      <c r="P9" s="66">
        <f>WAHLDAT!P6</f>
        <v>0</v>
      </c>
      <c r="Q9" s="67">
        <f>WAHLDAT!Q6</f>
        <v>0</v>
      </c>
      <c r="R9" s="66">
        <f>WAHLDAT!R6</f>
        <v>0</v>
      </c>
      <c r="S9" s="67">
        <f>WAHLDAT!S6</f>
        <v>0</v>
      </c>
      <c r="T9" s="66">
        <f>WAHLDAT!T6</f>
        <v>0</v>
      </c>
      <c r="U9" s="67">
        <f>WAHLDAT!U6</f>
        <v>0</v>
      </c>
      <c r="V9" s="84">
        <f>WAHLDAT!Z6</f>
        <v>40293.711859027775</v>
      </c>
      <c r="W9" s="85">
        <f>WAHLDAT!Z6</f>
        <v>40293.711859027775</v>
      </c>
      <c r="X9" s="84">
        <f>WAHLDAT!AA6</f>
        <v>40298.665624918984</v>
      </c>
      <c r="Y9" s="85">
        <f>WAHLDAT!AA6</f>
        <v>40298.665624918984</v>
      </c>
    </row>
    <row r="10" spans="1:25" s="17" customFormat="1" ht="11.25">
      <c r="A10" s="20" t="s">
        <v>31</v>
      </c>
      <c r="B10" s="21" t="s">
        <v>32</v>
      </c>
      <c r="C10" s="70">
        <f>WAHLDAT!C7</f>
        <v>0</v>
      </c>
      <c r="D10" s="78">
        <f>WAHLDAT!D7</f>
        <v>-1</v>
      </c>
      <c r="E10" s="79">
        <f>WAHLDAT!E7</f>
        <v>-1</v>
      </c>
      <c r="F10" s="78">
        <f>WAHLDAT!F7</f>
        <v>-1</v>
      </c>
      <c r="G10" s="79">
        <f>WAHLDAT!G7</f>
        <v>-1</v>
      </c>
      <c r="H10" s="78">
        <f>WAHLDAT!H7</f>
        <v>-1</v>
      </c>
      <c r="I10" s="79">
        <f>WAHLDAT!I7</f>
        <v>-1</v>
      </c>
      <c r="J10" s="78">
        <f>WAHLDAT!J7</f>
        <v>-1</v>
      </c>
      <c r="K10" s="79">
        <f>WAHLDAT!K7</f>
        <v>-1</v>
      </c>
      <c r="L10" s="78">
        <f>WAHLDAT!L7</f>
        <v>-1</v>
      </c>
      <c r="M10" s="79">
        <f>WAHLDAT!M7</f>
        <v>-1</v>
      </c>
      <c r="N10" s="71">
        <f>WAHLDAT!N7</f>
        <v>-1</v>
      </c>
      <c r="O10" s="72">
        <f>WAHLDAT!O7</f>
        <v>-1</v>
      </c>
      <c r="P10" s="71">
        <f>WAHLDAT!P7</f>
        <v>-1</v>
      </c>
      <c r="Q10" s="72">
        <f>WAHLDAT!Q7</f>
        <v>-1</v>
      </c>
      <c r="R10" s="71">
        <f>WAHLDAT!R7</f>
        <v>-1</v>
      </c>
      <c r="S10" s="72">
        <f>WAHLDAT!S7</f>
        <v>-1</v>
      </c>
      <c r="T10" s="71">
        <f>WAHLDAT!T7</f>
        <v>-1</v>
      </c>
      <c r="U10" s="72">
        <f>WAHLDAT!U7</f>
        <v>-1</v>
      </c>
      <c r="V10" s="86">
        <f>WAHLDAT!Z7</f>
        <v>0</v>
      </c>
      <c r="W10" s="87">
        <f>WAHLDAT!Z7</f>
        <v>0</v>
      </c>
      <c r="X10" s="86">
        <f>WAHLDAT!AA7</f>
        <v>0</v>
      </c>
      <c r="Y10" s="87">
        <f>WAHLDAT!AA7</f>
        <v>0</v>
      </c>
    </row>
    <row r="11" spans="1:25" s="17" customFormat="1" ht="11.25">
      <c r="A11" s="26" t="s">
        <v>33</v>
      </c>
      <c r="B11" s="27" t="s">
        <v>34</v>
      </c>
      <c r="C11" s="65">
        <f>WAHLDAT!C8</f>
        <v>268052</v>
      </c>
      <c r="D11" s="76">
        <f>WAHLDAT!D8</f>
        <v>151243</v>
      </c>
      <c r="E11" s="77">
        <f>WAHLDAT!E8</f>
        <v>56.42</v>
      </c>
      <c r="F11" s="76">
        <f>WAHLDAT!F8</f>
        <v>11612</v>
      </c>
      <c r="G11" s="77">
        <f>WAHLDAT!G8</f>
        <v>7.68</v>
      </c>
      <c r="H11" s="76">
        <f>WAHLDAT!H8</f>
        <v>139631</v>
      </c>
      <c r="I11" s="77">
        <f>WAHLDAT!I8</f>
        <v>92.32</v>
      </c>
      <c r="J11" s="76">
        <f>WAHLDAT!J8</f>
        <v>108208</v>
      </c>
      <c r="K11" s="77">
        <f>WAHLDAT!K8</f>
        <v>77.5</v>
      </c>
      <c r="L11" s="76">
        <f>WAHLDAT!L8</f>
        <v>8121</v>
      </c>
      <c r="M11" s="77">
        <f>WAHLDAT!M8</f>
        <v>5.82</v>
      </c>
      <c r="N11" s="66">
        <f>WAHLDAT!N8</f>
        <v>23302</v>
      </c>
      <c r="O11" s="67">
        <f>WAHLDAT!O8</f>
        <v>16.69</v>
      </c>
      <c r="P11" s="66">
        <f>WAHLDAT!P8</f>
        <v>0</v>
      </c>
      <c r="Q11" s="67">
        <f>WAHLDAT!Q8</f>
        <v>0</v>
      </c>
      <c r="R11" s="66">
        <f>WAHLDAT!R8</f>
        <v>0</v>
      </c>
      <c r="S11" s="67">
        <f>WAHLDAT!S8</f>
        <v>0</v>
      </c>
      <c r="T11" s="66">
        <f>WAHLDAT!T8</f>
        <v>0</v>
      </c>
      <c r="U11" s="67">
        <f>WAHLDAT!U8</f>
        <v>0</v>
      </c>
      <c r="V11" s="84">
        <f>WAHLDAT!Z8</f>
        <v>40293.737871377314</v>
      </c>
      <c r="W11" s="85">
        <f>WAHLDAT!Z8</f>
        <v>40293.737871377314</v>
      </c>
      <c r="X11" s="84">
        <f>WAHLDAT!AA8</f>
        <v>40298.743850810184</v>
      </c>
      <c r="Y11" s="85">
        <f>WAHLDAT!AA8</f>
        <v>40298.743850810184</v>
      </c>
    </row>
    <row r="12" spans="1:25" s="17" customFormat="1" ht="11.25">
      <c r="A12" s="20" t="s">
        <v>35</v>
      </c>
      <c r="B12" s="21" t="s">
        <v>36</v>
      </c>
      <c r="C12" s="70">
        <f>WAHLDAT!C9</f>
        <v>0</v>
      </c>
      <c r="D12" s="78">
        <f>WAHLDAT!D9</f>
        <v>-1</v>
      </c>
      <c r="E12" s="79">
        <f>WAHLDAT!E9</f>
        <v>-1</v>
      </c>
      <c r="F12" s="78">
        <f>WAHLDAT!F9</f>
        <v>-1</v>
      </c>
      <c r="G12" s="79">
        <f>WAHLDAT!G9</f>
        <v>-1</v>
      </c>
      <c r="H12" s="78">
        <f>WAHLDAT!H9</f>
        <v>-1</v>
      </c>
      <c r="I12" s="79">
        <f>WAHLDAT!I9</f>
        <v>-1</v>
      </c>
      <c r="J12" s="78">
        <f>WAHLDAT!J9</f>
        <v>-1</v>
      </c>
      <c r="K12" s="79">
        <f>WAHLDAT!K9</f>
        <v>-1</v>
      </c>
      <c r="L12" s="78">
        <f>WAHLDAT!L9</f>
        <v>-1</v>
      </c>
      <c r="M12" s="79">
        <f>WAHLDAT!M9</f>
        <v>-1</v>
      </c>
      <c r="N12" s="71">
        <f>WAHLDAT!N9</f>
        <v>-1</v>
      </c>
      <c r="O12" s="72">
        <f>WAHLDAT!O9</f>
        <v>-1</v>
      </c>
      <c r="P12" s="71">
        <f>WAHLDAT!P9</f>
        <v>-1</v>
      </c>
      <c r="Q12" s="72">
        <f>WAHLDAT!Q9</f>
        <v>-1</v>
      </c>
      <c r="R12" s="71">
        <f>WAHLDAT!R9</f>
        <v>-1</v>
      </c>
      <c r="S12" s="72">
        <f>WAHLDAT!S9</f>
        <v>-1</v>
      </c>
      <c r="T12" s="71">
        <f>WAHLDAT!T9</f>
        <v>-1</v>
      </c>
      <c r="U12" s="72">
        <f>WAHLDAT!U9</f>
        <v>-1</v>
      </c>
      <c r="V12" s="86">
        <f>WAHLDAT!Z9</f>
        <v>0</v>
      </c>
      <c r="W12" s="87">
        <f>WAHLDAT!Z9</f>
        <v>0</v>
      </c>
      <c r="X12" s="86">
        <f>WAHLDAT!AA9</f>
        <v>0</v>
      </c>
      <c r="Y12" s="87">
        <f>WAHLDAT!AA9</f>
        <v>0</v>
      </c>
    </row>
    <row r="13" spans="1:25" s="17" customFormat="1" ht="11.25">
      <c r="A13" s="26" t="s">
        <v>37</v>
      </c>
      <c r="B13" s="27" t="s">
        <v>38</v>
      </c>
      <c r="C13" s="65">
        <f>WAHLDAT!C10</f>
        <v>197916</v>
      </c>
      <c r="D13" s="76">
        <f>WAHLDAT!D10</f>
        <v>115329</v>
      </c>
      <c r="E13" s="77">
        <f>WAHLDAT!E10</f>
        <v>58.27</v>
      </c>
      <c r="F13" s="76">
        <f>WAHLDAT!F10</f>
        <v>8152</v>
      </c>
      <c r="G13" s="77">
        <f>WAHLDAT!G10</f>
        <v>7.07</v>
      </c>
      <c r="H13" s="76">
        <f>WAHLDAT!H10</f>
        <v>107177</v>
      </c>
      <c r="I13" s="77">
        <f>WAHLDAT!I10</f>
        <v>92.93</v>
      </c>
      <c r="J13" s="76">
        <f>WAHLDAT!J10</f>
        <v>85213</v>
      </c>
      <c r="K13" s="77">
        <f>WAHLDAT!K10</f>
        <v>79.51</v>
      </c>
      <c r="L13" s="76">
        <f>WAHLDAT!L10</f>
        <v>6584</v>
      </c>
      <c r="M13" s="77">
        <f>WAHLDAT!M10</f>
        <v>6.14</v>
      </c>
      <c r="N13" s="66">
        <f>WAHLDAT!N10</f>
        <v>15380</v>
      </c>
      <c r="O13" s="67">
        <f>WAHLDAT!O10</f>
        <v>14.35</v>
      </c>
      <c r="P13" s="66">
        <f>WAHLDAT!P10</f>
        <v>0</v>
      </c>
      <c r="Q13" s="67">
        <f>WAHLDAT!Q10</f>
        <v>0</v>
      </c>
      <c r="R13" s="66">
        <f>WAHLDAT!R10</f>
        <v>0</v>
      </c>
      <c r="S13" s="67">
        <f>WAHLDAT!S10</f>
        <v>0</v>
      </c>
      <c r="T13" s="66">
        <f>WAHLDAT!T10</f>
        <v>0</v>
      </c>
      <c r="U13" s="67">
        <f>WAHLDAT!U10</f>
        <v>0</v>
      </c>
      <c r="V13" s="84">
        <f>WAHLDAT!Z10</f>
        <v>40293.727801423614</v>
      </c>
      <c r="W13" s="85">
        <f>WAHLDAT!Z10</f>
        <v>40293.727801423614</v>
      </c>
      <c r="X13" s="84">
        <f>WAHLDAT!AA10</f>
        <v>40298.73642357639</v>
      </c>
      <c r="Y13" s="85">
        <f>WAHLDAT!AA10</f>
        <v>40298.73642357639</v>
      </c>
    </row>
    <row r="14" spans="1:25" s="17" customFormat="1" ht="11.25">
      <c r="A14" s="20" t="s">
        <v>39</v>
      </c>
      <c r="B14" s="21" t="s">
        <v>40</v>
      </c>
      <c r="C14" s="70">
        <f>WAHLDAT!C11</f>
        <v>0</v>
      </c>
      <c r="D14" s="78">
        <f>WAHLDAT!D11</f>
        <v>-1</v>
      </c>
      <c r="E14" s="79">
        <f>WAHLDAT!E11</f>
        <v>-1</v>
      </c>
      <c r="F14" s="78">
        <f>WAHLDAT!F11</f>
        <v>-1</v>
      </c>
      <c r="G14" s="79">
        <f>WAHLDAT!G11</f>
        <v>-1</v>
      </c>
      <c r="H14" s="78">
        <f>WAHLDAT!H11</f>
        <v>-1</v>
      </c>
      <c r="I14" s="79">
        <f>WAHLDAT!I11</f>
        <v>-1</v>
      </c>
      <c r="J14" s="78">
        <f>WAHLDAT!J11</f>
        <v>-1</v>
      </c>
      <c r="K14" s="79">
        <f>WAHLDAT!K11</f>
        <v>-1</v>
      </c>
      <c r="L14" s="78">
        <f>WAHLDAT!L11</f>
        <v>-1</v>
      </c>
      <c r="M14" s="79">
        <f>WAHLDAT!M11</f>
        <v>-1</v>
      </c>
      <c r="N14" s="71">
        <f>WAHLDAT!N11</f>
        <v>-1</v>
      </c>
      <c r="O14" s="72">
        <f>WAHLDAT!O11</f>
        <v>-1</v>
      </c>
      <c r="P14" s="71">
        <f>WAHLDAT!P11</f>
        <v>-1</v>
      </c>
      <c r="Q14" s="72">
        <f>WAHLDAT!Q11</f>
        <v>-1</v>
      </c>
      <c r="R14" s="71">
        <f>WAHLDAT!R11</f>
        <v>-1</v>
      </c>
      <c r="S14" s="72">
        <f>WAHLDAT!S11</f>
        <v>-1</v>
      </c>
      <c r="T14" s="71">
        <f>WAHLDAT!T11</f>
        <v>-1</v>
      </c>
      <c r="U14" s="72">
        <f>WAHLDAT!U11</f>
        <v>-1</v>
      </c>
      <c r="V14" s="86">
        <f>WAHLDAT!Z11</f>
        <v>0</v>
      </c>
      <c r="W14" s="87">
        <f>WAHLDAT!Z11</f>
        <v>0</v>
      </c>
      <c r="X14" s="86">
        <f>WAHLDAT!AA11</f>
        <v>0</v>
      </c>
      <c r="Y14" s="87">
        <f>WAHLDAT!AA11</f>
        <v>0</v>
      </c>
    </row>
    <row r="15" spans="1:25" s="17" customFormat="1" ht="11.25">
      <c r="A15" s="73" t="s">
        <v>41</v>
      </c>
      <c r="B15" s="27" t="s">
        <v>42</v>
      </c>
      <c r="C15" s="65">
        <f>WAHLDAT!C12</f>
        <v>215234</v>
      </c>
      <c r="D15" s="76">
        <f>WAHLDAT!D12</f>
        <v>133542</v>
      </c>
      <c r="E15" s="77">
        <f>WAHLDAT!E12</f>
        <v>62.05</v>
      </c>
      <c r="F15" s="76">
        <f>WAHLDAT!F12</f>
        <v>10208</v>
      </c>
      <c r="G15" s="77">
        <f>WAHLDAT!G12</f>
        <v>7.64</v>
      </c>
      <c r="H15" s="76">
        <f>WAHLDAT!H12</f>
        <v>123334</v>
      </c>
      <c r="I15" s="77">
        <f>WAHLDAT!I12</f>
        <v>92.36</v>
      </c>
      <c r="J15" s="76">
        <f>WAHLDAT!J12</f>
        <v>101158</v>
      </c>
      <c r="K15" s="77">
        <f>WAHLDAT!K12</f>
        <v>82.02</v>
      </c>
      <c r="L15" s="76">
        <f>WAHLDAT!L12</f>
        <v>7939</v>
      </c>
      <c r="M15" s="77">
        <f>WAHLDAT!M12</f>
        <v>6.44</v>
      </c>
      <c r="N15" s="66">
        <f>WAHLDAT!N12</f>
        <v>14237</v>
      </c>
      <c r="O15" s="67">
        <f>WAHLDAT!O12</f>
        <v>11.54</v>
      </c>
      <c r="P15" s="66">
        <f>WAHLDAT!P12</f>
        <v>0</v>
      </c>
      <c r="Q15" s="67">
        <f>WAHLDAT!Q12</f>
        <v>0</v>
      </c>
      <c r="R15" s="66">
        <f>WAHLDAT!R12</f>
        <v>0</v>
      </c>
      <c r="S15" s="67">
        <f>WAHLDAT!S12</f>
        <v>0</v>
      </c>
      <c r="T15" s="66">
        <f>WAHLDAT!T12</f>
        <v>0</v>
      </c>
      <c r="U15" s="67">
        <f>WAHLDAT!U12</f>
        <v>0</v>
      </c>
      <c r="V15" s="84">
        <f>WAHLDAT!Z12</f>
        <v>40293.722008599536</v>
      </c>
      <c r="W15" s="85">
        <f>WAHLDAT!Z12</f>
        <v>40293.722008599536</v>
      </c>
      <c r="X15" s="84">
        <f>WAHLDAT!AA12</f>
        <v>40298.729514004626</v>
      </c>
      <c r="Y15" s="85">
        <f>WAHLDAT!AA12</f>
        <v>40298.729514004626</v>
      </c>
    </row>
    <row r="16" spans="1:25" s="17" customFormat="1" ht="11.25">
      <c r="A16" s="22" t="s">
        <v>43</v>
      </c>
      <c r="B16" s="21" t="s">
        <v>44</v>
      </c>
      <c r="C16" s="70">
        <f>WAHLDAT!C13</f>
        <v>0</v>
      </c>
      <c r="D16" s="78">
        <f>WAHLDAT!D13</f>
        <v>-1</v>
      </c>
      <c r="E16" s="79">
        <f>WAHLDAT!E13</f>
        <v>-1</v>
      </c>
      <c r="F16" s="78">
        <f>WAHLDAT!F13</f>
        <v>-1</v>
      </c>
      <c r="G16" s="79">
        <f>WAHLDAT!G13</f>
        <v>-1</v>
      </c>
      <c r="H16" s="78">
        <f>WAHLDAT!H13</f>
        <v>-1</v>
      </c>
      <c r="I16" s="79">
        <f>WAHLDAT!I13</f>
        <v>-1</v>
      </c>
      <c r="J16" s="78">
        <f>WAHLDAT!J13</f>
        <v>-1</v>
      </c>
      <c r="K16" s="79">
        <f>WAHLDAT!K13</f>
        <v>-1</v>
      </c>
      <c r="L16" s="78">
        <f>WAHLDAT!L13</f>
        <v>-1</v>
      </c>
      <c r="M16" s="79">
        <f>WAHLDAT!M13</f>
        <v>-1</v>
      </c>
      <c r="N16" s="71">
        <f>WAHLDAT!N13</f>
        <v>-1</v>
      </c>
      <c r="O16" s="72">
        <f>WAHLDAT!O13</f>
        <v>-1</v>
      </c>
      <c r="P16" s="71">
        <f>WAHLDAT!P13</f>
        <v>-1</v>
      </c>
      <c r="Q16" s="72">
        <f>WAHLDAT!Q13</f>
        <v>-1</v>
      </c>
      <c r="R16" s="71">
        <f>WAHLDAT!R13</f>
        <v>-1</v>
      </c>
      <c r="S16" s="72">
        <f>WAHLDAT!S13</f>
        <v>-1</v>
      </c>
      <c r="T16" s="71">
        <f>WAHLDAT!T13</f>
        <v>-1</v>
      </c>
      <c r="U16" s="72">
        <f>WAHLDAT!U13</f>
        <v>-1</v>
      </c>
      <c r="V16" s="86">
        <f>WAHLDAT!Z13</f>
        <v>0</v>
      </c>
      <c r="W16" s="87">
        <f>WAHLDAT!Z13</f>
        <v>0</v>
      </c>
      <c r="X16" s="86">
        <f>WAHLDAT!AA13</f>
        <v>0</v>
      </c>
      <c r="Y16" s="87">
        <f>WAHLDAT!AA13</f>
        <v>0</v>
      </c>
    </row>
    <row r="17" spans="1:25" s="17" customFormat="1" ht="11.25">
      <c r="A17" s="92">
        <v>40100</v>
      </c>
      <c r="B17" s="93" t="s">
        <v>45</v>
      </c>
      <c r="C17" s="65">
        <f>WAHLDAT!C14</f>
        <v>141479</v>
      </c>
      <c r="D17" s="76">
        <f>WAHLDAT!D14</f>
        <v>73689</v>
      </c>
      <c r="E17" s="77">
        <f>WAHLDAT!E14</f>
        <v>52.08</v>
      </c>
      <c r="F17" s="76">
        <f>WAHLDAT!F14</f>
        <v>3834</v>
      </c>
      <c r="G17" s="77">
        <f>WAHLDAT!G14</f>
        <v>5.2</v>
      </c>
      <c r="H17" s="76">
        <f>WAHLDAT!H14</f>
        <v>69855</v>
      </c>
      <c r="I17" s="77">
        <f>WAHLDAT!I14</f>
        <v>94.8</v>
      </c>
      <c r="J17" s="76">
        <f>WAHLDAT!J14</f>
        <v>57666</v>
      </c>
      <c r="K17" s="77">
        <f>WAHLDAT!K14</f>
        <v>82.55</v>
      </c>
      <c r="L17" s="76">
        <f>WAHLDAT!L14</f>
        <v>2520</v>
      </c>
      <c r="M17" s="77">
        <f>WAHLDAT!M14</f>
        <v>3.61</v>
      </c>
      <c r="N17" s="66">
        <f>WAHLDAT!N14</f>
        <v>9669</v>
      </c>
      <c r="O17" s="67">
        <f>WAHLDAT!O14</f>
        <v>13.84</v>
      </c>
      <c r="P17" s="66">
        <f>WAHLDAT!P14</f>
        <v>0</v>
      </c>
      <c r="Q17" s="67">
        <f>WAHLDAT!Q14</f>
        <v>0</v>
      </c>
      <c r="R17" s="66">
        <f>WAHLDAT!R14</f>
        <v>0</v>
      </c>
      <c r="S17" s="67">
        <f>WAHLDAT!S14</f>
        <v>0</v>
      </c>
      <c r="T17" s="66">
        <f>WAHLDAT!T14</f>
        <v>0</v>
      </c>
      <c r="U17" s="67">
        <f>WAHLDAT!U14</f>
        <v>0</v>
      </c>
      <c r="V17" s="84">
        <f>WAHLDAT!Z14</f>
        <v>40293.7357809375</v>
      </c>
      <c r="W17" s="85">
        <f>WAHLDAT!Z14</f>
        <v>40293.7357809375</v>
      </c>
      <c r="X17" s="84">
        <f>WAHLDAT!AA14</f>
        <v>40298.68723128472</v>
      </c>
      <c r="Y17" s="85">
        <f>WAHLDAT!AA14</f>
        <v>40298.68723128472</v>
      </c>
    </row>
    <row r="18" spans="1:25" s="17" customFormat="1" ht="11.25">
      <c r="A18" s="134">
        <v>40101</v>
      </c>
      <c r="B18" s="135" t="s">
        <v>46</v>
      </c>
      <c r="C18" s="94">
        <f>WAHLDAT!C15</f>
        <v>141479</v>
      </c>
      <c r="D18" s="82">
        <f>WAHLDAT!D15</f>
        <v>65294</v>
      </c>
      <c r="E18" s="83">
        <f>WAHLDAT!E15</f>
        <v>46.15</v>
      </c>
      <c r="F18" s="82">
        <f>WAHLDAT!F15</f>
        <v>3430</v>
      </c>
      <c r="G18" s="83">
        <f>WAHLDAT!G15</f>
        <v>5.25</v>
      </c>
      <c r="H18" s="82">
        <f>WAHLDAT!H15</f>
        <v>61864</v>
      </c>
      <c r="I18" s="83">
        <f>WAHLDAT!I15</f>
        <v>94.75</v>
      </c>
      <c r="J18" s="82">
        <f>WAHLDAT!J15</f>
        <v>50761</v>
      </c>
      <c r="K18" s="83">
        <f>WAHLDAT!K15</f>
        <v>82.05</v>
      </c>
      <c r="L18" s="82">
        <f>WAHLDAT!L15</f>
        <v>2220</v>
      </c>
      <c r="M18" s="83">
        <f>WAHLDAT!M15</f>
        <v>3.59</v>
      </c>
      <c r="N18" s="68">
        <f>WAHLDAT!N15</f>
        <v>8883</v>
      </c>
      <c r="O18" s="69">
        <f>WAHLDAT!O15</f>
        <v>14.36</v>
      </c>
      <c r="P18" s="68">
        <f>WAHLDAT!P15</f>
        <v>0</v>
      </c>
      <c r="Q18" s="69">
        <f>WAHLDAT!Q15</f>
        <v>0</v>
      </c>
      <c r="R18" s="68">
        <f>WAHLDAT!R15</f>
        <v>0</v>
      </c>
      <c r="S18" s="69">
        <f>WAHLDAT!S15</f>
        <v>0</v>
      </c>
      <c r="T18" s="68">
        <f>WAHLDAT!T15</f>
        <v>0</v>
      </c>
      <c r="U18" s="69">
        <f>WAHLDAT!U15</f>
        <v>0</v>
      </c>
      <c r="V18" s="90">
        <f>WAHLDAT!Z15</f>
        <v>40293.73578055556</v>
      </c>
      <c r="W18" s="91">
        <f>WAHLDAT!Z15</f>
        <v>40293.73578055556</v>
      </c>
      <c r="X18" s="90">
        <f>WAHLDAT!AA15</f>
        <v>40293.740614236114</v>
      </c>
      <c r="Y18" s="91">
        <f>WAHLDAT!AA15</f>
        <v>40293.740614236114</v>
      </c>
    </row>
    <row r="19" spans="1:25" s="17" customFormat="1" ht="11.25">
      <c r="A19" s="132">
        <v>40199</v>
      </c>
      <c r="B19" s="133" t="s">
        <v>47</v>
      </c>
      <c r="C19" s="95">
        <f>WAHLDAT!C16</f>
        <v>0</v>
      </c>
      <c r="D19" s="96">
        <f>WAHLDAT!D16</f>
        <v>8395</v>
      </c>
      <c r="E19" s="97">
        <f>WAHLDAT!E16</f>
        <v>0</v>
      </c>
      <c r="F19" s="96">
        <f>WAHLDAT!F16</f>
        <v>404</v>
      </c>
      <c r="G19" s="97">
        <f>WAHLDAT!G16</f>
        <v>4.81</v>
      </c>
      <c r="H19" s="96">
        <f>WAHLDAT!H16</f>
        <v>7991</v>
      </c>
      <c r="I19" s="97">
        <f>WAHLDAT!I16</f>
        <v>95.19</v>
      </c>
      <c r="J19" s="96">
        <f>WAHLDAT!J16</f>
        <v>6905</v>
      </c>
      <c r="K19" s="97">
        <f>WAHLDAT!K16</f>
        <v>86.41</v>
      </c>
      <c r="L19" s="96">
        <f>WAHLDAT!L16</f>
        <v>300</v>
      </c>
      <c r="M19" s="97">
        <f>WAHLDAT!M16</f>
        <v>3.75</v>
      </c>
      <c r="N19" s="98">
        <f>WAHLDAT!N16</f>
        <v>786</v>
      </c>
      <c r="O19" s="99">
        <f>WAHLDAT!O16</f>
        <v>9.84</v>
      </c>
      <c r="P19" s="98">
        <f>WAHLDAT!P16</f>
        <v>0</v>
      </c>
      <c r="Q19" s="99">
        <f>WAHLDAT!Q16</f>
        <v>0</v>
      </c>
      <c r="R19" s="98">
        <f>WAHLDAT!R16</f>
        <v>0</v>
      </c>
      <c r="S19" s="99">
        <f>WAHLDAT!S16</f>
        <v>0</v>
      </c>
      <c r="T19" s="98">
        <f>WAHLDAT!T16</f>
        <v>0</v>
      </c>
      <c r="U19" s="99">
        <f>WAHLDAT!U16</f>
        <v>0</v>
      </c>
      <c r="V19" s="100">
        <f>WAHLDAT!Z16</f>
        <v>40298.68723125</v>
      </c>
      <c r="W19" s="101">
        <f>WAHLDAT!Z16</f>
        <v>40298.68723125</v>
      </c>
      <c r="X19" s="100">
        <f>WAHLDAT!AA16</f>
        <v>40298.68723125</v>
      </c>
      <c r="Y19" s="101">
        <f>WAHLDAT!AA16</f>
        <v>40298.68723125</v>
      </c>
    </row>
    <row r="20" spans="1:25" s="17" customFormat="1" ht="11.25">
      <c r="A20" s="92">
        <v>40200</v>
      </c>
      <c r="B20" s="93" t="s">
        <v>48</v>
      </c>
      <c r="C20" s="65">
        <f>WAHLDAT!C17</f>
        <v>28805</v>
      </c>
      <c r="D20" s="76">
        <f>WAHLDAT!D17</f>
        <v>15549</v>
      </c>
      <c r="E20" s="77">
        <f>WAHLDAT!E17</f>
        <v>53.98</v>
      </c>
      <c r="F20" s="76">
        <f>WAHLDAT!F17</f>
        <v>870</v>
      </c>
      <c r="G20" s="77">
        <f>WAHLDAT!G17</f>
        <v>5.6</v>
      </c>
      <c r="H20" s="76">
        <f>WAHLDAT!H17</f>
        <v>14679</v>
      </c>
      <c r="I20" s="77">
        <f>WAHLDAT!I17</f>
        <v>94.4</v>
      </c>
      <c r="J20" s="76">
        <f>WAHLDAT!J17</f>
        <v>11804</v>
      </c>
      <c r="K20" s="77">
        <f>WAHLDAT!K17</f>
        <v>80.41</v>
      </c>
      <c r="L20" s="76">
        <f>WAHLDAT!L17</f>
        <v>577</v>
      </c>
      <c r="M20" s="77">
        <f>WAHLDAT!M17</f>
        <v>3.93</v>
      </c>
      <c r="N20" s="66">
        <f>WAHLDAT!N17</f>
        <v>2298</v>
      </c>
      <c r="O20" s="67">
        <f>WAHLDAT!O17</f>
        <v>15.66</v>
      </c>
      <c r="P20" s="66">
        <f>WAHLDAT!P17</f>
        <v>0</v>
      </c>
      <c r="Q20" s="67">
        <f>WAHLDAT!Q17</f>
        <v>0</v>
      </c>
      <c r="R20" s="66">
        <f>WAHLDAT!R17</f>
        <v>0</v>
      </c>
      <c r="S20" s="67">
        <f>WAHLDAT!S17</f>
        <v>0</v>
      </c>
      <c r="T20" s="66">
        <f>WAHLDAT!T17</f>
        <v>0</v>
      </c>
      <c r="U20" s="67">
        <f>WAHLDAT!U17</f>
        <v>0</v>
      </c>
      <c r="V20" s="84">
        <f>WAHLDAT!Z17</f>
        <v>40293.72509247685</v>
      </c>
      <c r="W20" s="85">
        <f>WAHLDAT!Z17</f>
        <v>40293.72509247685</v>
      </c>
      <c r="X20" s="84">
        <f>WAHLDAT!AA17</f>
        <v>40298.69992002315</v>
      </c>
      <c r="Y20" s="85">
        <f>WAHLDAT!AA17</f>
        <v>40298.69992002315</v>
      </c>
    </row>
    <row r="21" spans="1:25" s="17" customFormat="1" ht="11.25">
      <c r="A21" s="134">
        <v>40201</v>
      </c>
      <c r="B21" s="135" t="s">
        <v>49</v>
      </c>
      <c r="C21" s="102">
        <f>WAHLDAT!C18</f>
        <v>28805</v>
      </c>
      <c r="D21" s="103">
        <f>WAHLDAT!D18</f>
        <v>14369</v>
      </c>
      <c r="E21" s="104">
        <f>WAHLDAT!E18</f>
        <v>49.88</v>
      </c>
      <c r="F21" s="103">
        <f>WAHLDAT!F18</f>
        <v>819</v>
      </c>
      <c r="G21" s="104">
        <f>WAHLDAT!G18</f>
        <v>5.7</v>
      </c>
      <c r="H21" s="103">
        <f>WAHLDAT!H18</f>
        <v>13550</v>
      </c>
      <c r="I21" s="104">
        <f>WAHLDAT!I18</f>
        <v>94.3</v>
      </c>
      <c r="J21" s="103">
        <f>WAHLDAT!J18</f>
        <v>10839</v>
      </c>
      <c r="K21" s="104">
        <f>WAHLDAT!K18</f>
        <v>79.99</v>
      </c>
      <c r="L21" s="103">
        <f>WAHLDAT!L18</f>
        <v>520</v>
      </c>
      <c r="M21" s="104">
        <f>WAHLDAT!M18</f>
        <v>3.84</v>
      </c>
      <c r="N21" s="105">
        <f>WAHLDAT!N18</f>
        <v>2191</v>
      </c>
      <c r="O21" s="106">
        <f>WAHLDAT!O18</f>
        <v>16.17</v>
      </c>
      <c r="P21" s="105">
        <f>WAHLDAT!P18</f>
        <v>0</v>
      </c>
      <c r="Q21" s="106">
        <f>WAHLDAT!Q18</f>
        <v>0</v>
      </c>
      <c r="R21" s="105">
        <f>WAHLDAT!R18</f>
        <v>0</v>
      </c>
      <c r="S21" s="106">
        <f>WAHLDAT!S18</f>
        <v>0</v>
      </c>
      <c r="T21" s="105">
        <f>WAHLDAT!T18</f>
        <v>0</v>
      </c>
      <c r="U21" s="106">
        <f>WAHLDAT!U18</f>
        <v>0</v>
      </c>
      <c r="V21" s="107">
        <f>WAHLDAT!Z18</f>
        <v>40293.72509244213</v>
      </c>
      <c r="W21" s="108">
        <f>WAHLDAT!Z18</f>
        <v>40293.72509244213</v>
      </c>
      <c r="X21" s="107">
        <f>WAHLDAT!AA18</f>
        <v>40293.72509244213</v>
      </c>
      <c r="Y21" s="108">
        <f>WAHLDAT!AA18</f>
        <v>40293.72509244213</v>
      </c>
    </row>
    <row r="22" spans="1:25" s="17" customFormat="1" ht="11.25">
      <c r="A22" s="132">
        <v>40299</v>
      </c>
      <c r="B22" s="133" t="s">
        <v>50</v>
      </c>
      <c r="C22" s="95">
        <f>WAHLDAT!C19</f>
        <v>0</v>
      </c>
      <c r="D22" s="96">
        <f>WAHLDAT!D19</f>
        <v>1180</v>
      </c>
      <c r="E22" s="97">
        <f>WAHLDAT!E19</f>
        <v>0</v>
      </c>
      <c r="F22" s="96">
        <f>WAHLDAT!F19</f>
        <v>51</v>
      </c>
      <c r="G22" s="97">
        <f>WAHLDAT!G19</f>
        <v>4.32</v>
      </c>
      <c r="H22" s="96">
        <f>WAHLDAT!H19</f>
        <v>1129</v>
      </c>
      <c r="I22" s="97">
        <f>WAHLDAT!I19</f>
        <v>95.68</v>
      </c>
      <c r="J22" s="96">
        <f>WAHLDAT!J19</f>
        <v>965</v>
      </c>
      <c r="K22" s="97">
        <f>WAHLDAT!K19</f>
        <v>85.47</v>
      </c>
      <c r="L22" s="96">
        <f>WAHLDAT!L19</f>
        <v>57</v>
      </c>
      <c r="M22" s="97">
        <f>WAHLDAT!M19</f>
        <v>5.05</v>
      </c>
      <c r="N22" s="98">
        <f>WAHLDAT!N19</f>
        <v>107</v>
      </c>
      <c r="O22" s="99">
        <f>WAHLDAT!O19</f>
        <v>9.48</v>
      </c>
      <c r="P22" s="98">
        <f>WAHLDAT!P19</f>
        <v>0</v>
      </c>
      <c r="Q22" s="99">
        <f>WAHLDAT!Q19</f>
        <v>0</v>
      </c>
      <c r="R22" s="98">
        <f>WAHLDAT!R19</f>
        <v>0</v>
      </c>
      <c r="S22" s="99">
        <f>WAHLDAT!S19</f>
        <v>0</v>
      </c>
      <c r="T22" s="98">
        <f>WAHLDAT!T19</f>
        <v>0</v>
      </c>
      <c r="U22" s="99">
        <f>WAHLDAT!U19</f>
        <v>0</v>
      </c>
      <c r="V22" s="100">
        <f>WAHLDAT!Z19</f>
        <v>40298.69991998842</v>
      </c>
      <c r="W22" s="101">
        <f>WAHLDAT!Z19</f>
        <v>40298.69991998842</v>
      </c>
      <c r="X22" s="100">
        <f>WAHLDAT!AA19</f>
        <v>40298.69991998842</v>
      </c>
      <c r="Y22" s="101">
        <f>WAHLDAT!AA19</f>
        <v>40298.69991998842</v>
      </c>
    </row>
    <row r="23" spans="1:25" s="17" customFormat="1" ht="11.25">
      <c r="A23" s="92">
        <v>40300</v>
      </c>
      <c r="B23" s="93" t="s">
        <v>51</v>
      </c>
      <c r="C23" s="65">
        <f>WAHLDAT!C20</f>
        <v>40872</v>
      </c>
      <c r="D23" s="76">
        <f>WAHLDAT!D20</f>
        <v>20742</v>
      </c>
      <c r="E23" s="77">
        <f>WAHLDAT!E20</f>
        <v>50.75</v>
      </c>
      <c r="F23" s="76">
        <f>WAHLDAT!F20</f>
        <v>1137</v>
      </c>
      <c r="G23" s="77">
        <f>WAHLDAT!G20</f>
        <v>5.48</v>
      </c>
      <c r="H23" s="76">
        <f>WAHLDAT!H20</f>
        <v>19605</v>
      </c>
      <c r="I23" s="77">
        <f>WAHLDAT!I20</f>
        <v>94.52</v>
      </c>
      <c r="J23" s="76">
        <f>WAHLDAT!J20</f>
        <v>15291</v>
      </c>
      <c r="K23" s="77">
        <f>WAHLDAT!K20</f>
        <v>78</v>
      </c>
      <c r="L23" s="76">
        <f>WAHLDAT!L20</f>
        <v>818</v>
      </c>
      <c r="M23" s="77">
        <f>WAHLDAT!M20</f>
        <v>4.17</v>
      </c>
      <c r="N23" s="66">
        <f>WAHLDAT!N20</f>
        <v>3496</v>
      </c>
      <c r="O23" s="67">
        <f>WAHLDAT!O20</f>
        <v>17.83</v>
      </c>
      <c r="P23" s="66">
        <f>WAHLDAT!P20</f>
        <v>0</v>
      </c>
      <c r="Q23" s="67">
        <f>WAHLDAT!Q20</f>
        <v>0</v>
      </c>
      <c r="R23" s="66">
        <f>WAHLDAT!R20</f>
        <v>0</v>
      </c>
      <c r="S23" s="67">
        <f>WAHLDAT!S20</f>
        <v>0</v>
      </c>
      <c r="T23" s="66">
        <f>WAHLDAT!T20</f>
        <v>0</v>
      </c>
      <c r="U23" s="67">
        <f>WAHLDAT!U20</f>
        <v>0</v>
      </c>
      <c r="V23" s="84">
        <f>WAHLDAT!Z20</f>
        <v>40293.737871377314</v>
      </c>
      <c r="W23" s="85">
        <f>WAHLDAT!Z20</f>
        <v>40293.737871377314</v>
      </c>
      <c r="X23" s="84">
        <f>WAHLDAT!AA20</f>
        <v>40298.67268596065</v>
      </c>
      <c r="Y23" s="85">
        <f>WAHLDAT!AA20</f>
        <v>40298.67268596065</v>
      </c>
    </row>
    <row r="24" spans="1:25" s="17" customFormat="1" ht="11.25">
      <c r="A24" s="134">
        <v>40301</v>
      </c>
      <c r="B24" s="135" t="s">
        <v>52</v>
      </c>
      <c r="C24" s="94">
        <f>WAHLDAT!C21</f>
        <v>40872</v>
      </c>
      <c r="D24" s="103">
        <f>WAHLDAT!D21</f>
        <v>18928</v>
      </c>
      <c r="E24" s="104">
        <f>WAHLDAT!E21</f>
        <v>46.31</v>
      </c>
      <c r="F24" s="103">
        <f>WAHLDAT!F21</f>
        <v>1049</v>
      </c>
      <c r="G24" s="104">
        <f>WAHLDAT!G21</f>
        <v>5.54</v>
      </c>
      <c r="H24" s="103">
        <f>WAHLDAT!H21</f>
        <v>17879</v>
      </c>
      <c r="I24" s="104">
        <f>WAHLDAT!I21</f>
        <v>94.46</v>
      </c>
      <c r="J24" s="103">
        <f>WAHLDAT!J21</f>
        <v>13857</v>
      </c>
      <c r="K24" s="104">
        <f>WAHLDAT!K21</f>
        <v>77.5</v>
      </c>
      <c r="L24" s="103">
        <f>WAHLDAT!L21</f>
        <v>751</v>
      </c>
      <c r="M24" s="104">
        <f>WAHLDAT!M21</f>
        <v>4.2</v>
      </c>
      <c r="N24" s="105">
        <f>WAHLDAT!N21</f>
        <v>3271</v>
      </c>
      <c r="O24" s="106">
        <f>WAHLDAT!O21</f>
        <v>18.3</v>
      </c>
      <c r="P24" s="105">
        <f>WAHLDAT!P21</f>
        <v>0</v>
      </c>
      <c r="Q24" s="106">
        <f>WAHLDAT!Q21</f>
        <v>0</v>
      </c>
      <c r="R24" s="105">
        <f>WAHLDAT!R21</f>
        <v>0</v>
      </c>
      <c r="S24" s="106">
        <f>WAHLDAT!S21</f>
        <v>0</v>
      </c>
      <c r="T24" s="105">
        <f>WAHLDAT!T21</f>
        <v>0</v>
      </c>
      <c r="U24" s="106">
        <f>WAHLDAT!U21</f>
        <v>0</v>
      </c>
      <c r="V24" s="107">
        <f>WAHLDAT!Z21</f>
        <v>40293.73787133102</v>
      </c>
      <c r="W24" s="108">
        <f>WAHLDAT!Z21</f>
        <v>40293.73787133102</v>
      </c>
      <c r="X24" s="107">
        <f>WAHLDAT!AA21</f>
        <v>40295.5137841088</v>
      </c>
      <c r="Y24" s="108">
        <f>WAHLDAT!AA21</f>
        <v>40295.5137841088</v>
      </c>
    </row>
    <row r="25" spans="1:25" s="17" customFormat="1" ht="11.25">
      <c r="A25" s="136">
        <v>40399</v>
      </c>
      <c r="B25" s="137" t="s">
        <v>53</v>
      </c>
      <c r="C25" s="70">
        <f>WAHLDAT!C22</f>
        <v>0</v>
      </c>
      <c r="D25" s="78">
        <f>WAHLDAT!D22</f>
        <v>1814</v>
      </c>
      <c r="E25" s="79">
        <f>WAHLDAT!E22</f>
        <v>0</v>
      </c>
      <c r="F25" s="78">
        <f>WAHLDAT!F22</f>
        <v>88</v>
      </c>
      <c r="G25" s="79">
        <f>WAHLDAT!G22</f>
        <v>4.85</v>
      </c>
      <c r="H25" s="78">
        <f>WAHLDAT!H22</f>
        <v>1726</v>
      </c>
      <c r="I25" s="79">
        <f>WAHLDAT!I22</f>
        <v>95.15</v>
      </c>
      <c r="J25" s="78">
        <f>WAHLDAT!J22</f>
        <v>1434</v>
      </c>
      <c r="K25" s="79">
        <f>WAHLDAT!K22</f>
        <v>83.08</v>
      </c>
      <c r="L25" s="78">
        <f>WAHLDAT!L22</f>
        <v>67</v>
      </c>
      <c r="M25" s="79">
        <f>WAHLDAT!M22</f>
        <v>3.88</v>
      </c>
      <c r="N25" s="71">
        <f>WAHLDAT!N22</f>
        <v>225</v>
      </c>
      <c r="O25" s="72">
        <f>WAHLDAT!O22</f>
        <v>13.04</v>
      </c>
      <c r="P25" s="71">
        <f>WAHLDAT!P22</f>
        <v>0</v>
      </c>
      <c r="Q25" s="72">
        <f>WAHLDAT!Q22</f>
        <v>0</v>
      </c>
      <c r="R25" s="71">
        <f>WAHLDAT!R22</f>
        <v>0</v>
      </c>
      <c r="S25" s="72">
        <f>WAHLDAT!S22</f>
        <v>0</v>
      </c>
      <c r="T25" s="71">
        <f>WAHLDAT!T22</f>
        <v>0</v>
      </c>
      <c r="U25" s="72">
        <f>WAHLDAT!U22</f>
        <v>0</v>
      </c>
      <c r="V25" s="86">
        <f>WAHLDAT!Z22</f>
        <v>40298.67268591435</v>
      </c>
      <c r="W25" s="87">
        <f>WAHLDAT!Z22</f>
        <v>40298.67268591435</v>
      </c>
      <c r="X25" s="86">
        <f>WAHLDAT!AA22</f>
        <v>40298.67268591435</v>
      </c>
      <c r="Y25" s="87">
        <f>WAHLDAT!AA22</f>
        <v>40298.67268591435</v>
      </c>
    </row>
    <row r="26" spans="1:25" s="17" customFormat="1" ht="11.25">
      <c r="A26" s="18">
        <v>40400</v>
      </c>
      <c r="B26" s="19" t="s">
        <v>54</v>
      </c>
      <c r="C26" s="62">
        <f>WAHLDAT!C23</f>
        <v>75019</v>
      </c>
      <c r="D26" s="80">
        <f>WAHLDAT!D23</f>
        <v>36919</v>
      </c>
      <c r="E26" s="81">
        <f>WAHLDAT!E23</f>
        <v>49.21</v>
      </c>
      <c r="F26" s="80">
        <f>WAHLDAT!F23</f>
        <v>2478</v>
      </c>
      <c r="G26" s="81">
        <f>WAHLDAT!G23</f>
        <v>6.71</v>
      </c>
      <c r="H26" s="80">
        <f>WAHLDAT!H23</f>
        <v>34441</v>
      </c>
      <c r="I26" s="81">
        <f>WAHLDAT!I23</f>
        <v>93.29</v>
      </c>
      <c r="J26" s="80">
        <f>WAHLDAT!J23</f>
        <v>25795</v>
      </c>
      <c r="K26" s="81">
        <f>WAHLDAT!K23</f>
        <v>74.9</v>
      </c>
      <c r="L26" s="80">
        <f>WAHLDAT!L23</f>
        <v>2166</v>
      </c>
      <c r="M26" s="81">
        <f>WAHLDAT!M23</f>
        <v>6.29</v>
      </c>
      <c r="N26" s="63">
        <f>WAHLDAT!N23</f>
        <v>6480</v>
      </c>
      <c r="O26" s="64">
        <f>WAHLDAT!O23</f>
        <v>18.81</v>
      </c>
      <c r="P26" s="63">
        <f>WAHLDAT!P23</f>
        <v>0</v>
      </c>
      <c r="Q26" s="64">
        <f>WAHLDAT!Q23</f>
        <v>0</v>
      </c>
      <c r="R26" s="63">
        <f>WAHLDAT!R23</f>
        <v>0</v>
      </c>
      <c r="S26" s="64">
        <f>WAHLDAT!S23</f>
        <v>0</v>
      </c>
      <c r="T26" s="63">
        <f>WAHLDAT!T23</f>
        <v>0</v>
      </c>
      <c r="U26" s="64">
        <f>WAHLDAT!U23</f>
        <v>0</v>
      </c>
      <c r="V26" s="88">
        <f>WAHLDAT!Z23</f>
        <v>40293.711859027775</v>
      </c>
      <c r="W26" s="89">
        <f>WAHLDAT!Z23</f>
        <v>40293.711859027775</v>
      </c>
      <c r="X26" s="88">
        <f>WAHLDAT!AA23</f>
        <v>40298.611708136574</v>
      </c>
      <c r="Y26" s="89">
        <f>WAHLDAT!AA23</f>
        <v>40298.611708136574</v>
      </c>
    </row>
    <row r="27" spans="1:25" s="25" customFormat="1" ht="11.25">
      <c r="A27" s="23">
        <v>40401</v>
      </c>
      <c r="B27" s="24" t="s">
        <v>55</v>
      </c>
      <c r="C27" s="109">
        <f>WAHLDAT!C24</f>
        <v>3875</v>
      </c>
      <c r="D27" s="110">
        <f>WAHLDAT!D24</f>
        <v>1817</v>
      </c>
      <c r="E27" s="111">
        <f>WAHLDAT!E24</f>
        <v>46.89</v>
      </c>
      <c r="F27" s="110">
        <f>WAHLDAT!F24</f>
        <v>110</v>
      </c>
      <c r="G27" s="111">
        <f>WAHLDAT!G24</f>
        <v>6.05</v>
      </c>
      <c r="H27" s="110">
        <f>WAHLDAT!H24</f>
        <v>1707</v>
      </c>
      <c r="I27" s="111">
        <f>WAHLDAT!I24</f>
        <v>93.95</v>
      </c>
      <c r="J27" s="110">
        <f>WAHLDAT!J24</f>
        <v>1271</v>
      </c>
      <c r="K27" s="111">
        <f>WAHLDAT!K24</f>
        <v>74.46</v>
      </c>
      <c r="L27" s="110">
        <f>WAHLDAT!L24</f>
        <v>84</v>
      </c>
      <c r="M27" s="111">
        <f>WAHLDAT!M24</f>
        <v>4.92</v>
      </c>
      <c r="N27" s="112">
        <f>WAHLDAT!N24</f>
        <v>352</v>
      </c>
      <c r="O27" s="113">
        <f>WAHLDAT!O24</f>
        <v>20.62</v>
      </c>
      <c r="P27" s="112">
        <f>WAHLDAT!P24</f>
        <v>0</v>
      </c>
      <c r="Q27" s="113">
        <f>WAHLDAT!Q24</f>
        <v>0</v>
      </c>
      <c r="R27" s="112">
        <f>WAHLDAT!R24</f>
        <v>0</v>
      </c>
      <c r="S27" s="113">
        <f>WAHLDAT!S24</f>
        <v>0</v>
      </c>
      <c r="T27" s="112">
        <f>WAHLDAT!T24</f>
        <v>0</v>
      </c>
      <c r="U27" s="113">
        <f>WAHLDAT!U24</f>
        <v>0</v>
      </c>
      <c r="V27" s="114">
        <f>WAHLDAT!Z24</f>
        <v>40293.65918425926</v>
      </c>
      <c r="W27" s="115">
        <f>WAHLDAT!Z24</f>
        <v>40293.65918425926</v>
      </c>
      <c r="X27" s="114">
        <f>WAHLDAT!AA24</f>
        <v>40293.65918425926</v>
      </c>
      <c r="Y27" s="115">
        <f>WAHLDAT!AA24</f>
        <v>40293.65918425926</v>
      </c>
    </row>
    <row r="28" spans="1:25" s="25" customFormat="1" ht="11.25">
      <c r="A28" s="23">
        <v>40402</v>
      </c>
      <c r="B28" s="24" t="s">
        <v>56</v>
      </c>
      <c r="C28" s="109">
        <f>WAHLDAT!C25</f>
        <v>1888</v>
      </c>
      <c r="D28" s="110">
        <f>WAHLDAT!D25</f>
        <v>856</v>
      </c>
      <c r="E28" s="111">
        <f>WAHLDAT!E25</f>
        <v>45.34</v>
      </c>
      <c r="F28" s="110">
        <f>WAHLDAT!F25</f>
        <v>81</v>
      </c>
      <c r="G28" s="111">
        <f>WAHLDAT!G25</f>
        <v>9.46</v>
      </c>
      <c r="H28" s="110">
        <f>WAHLDAT!H25</f>
        <v>775</v>
      </c>
      <c r="I28" s="111">
        <f>WAHLDAT!I25</f>
        <v>90.54</v>
      </c>
      <c r="J28" s="110">
        <f>WAHLDAT!J25</f>
        <v>556</v>
      </c>
      <c r="K28" s="111">
        <f>WAHLDAT!K25</f>
        <v>71.74</v>
      </c>
      <c r="L28" s="110">
        <f>WAHLDAT!L25</f>
        <v>76</v>
      </c>
      <c r="M28" s="111">
        <f>WAHLDAT!M25</f>
        <v>9.81</v>
      </c>
      <c r="N28" s="112">
        <f>WAHLDAT!N25</f>
        <v>143</v>
      </c>
      <c r="O28" s="113">
        <f>WAHLDAT!O25</f>
        <v>18.45</v>
      </c>
      <c r="P28" s="112">
        <f>WAHLDAT!P25</f>
        <v>0</v>
      </c>
      <c r="Q28" s="113">
        <f>WAHLDAT!Q25</f>
        <v>0</v>
      </c>
      <c r="R28" s="112">
        <f>WAHLDAT!R25</f>
        <v>0</v>
      </c>
      <c r="S28" s="113">
        <f>WAHLDAT!S25</f>
        <v>0</v>
      </c>
      <c r="T28" s="112">
        <f>WAHLDAT!T25</f>
        <v>0</v>
      </c>
      <c r="U28" s="113">
        <f>WAHLDAT!U25</f>
        <v>0</v>
      </c>
      <c r="V28" s="114">
        <f>WAHLDAT!Z25</f>
        <v>40293.528745717595</v>
      </c>
      <c r="W28" s="115">
        <f>WAHLDAT!Z25</f>
        <v>40293.528745717595</v>
      </c>
      <c r="X28" s="114">
        <f>WAHLDAT!AA25</f>
        <v>40293.528745717595</v>
      </c>
      <c r="Y28" s="115">
        <f>WAHLDAT!AA25</f>
        <v>40293.528745717595</v>
      </c>
    </row>
    <row r="29" spans="1:25" s="25" customFormat="1" ht="11.25">
      <c r="A29" s="23">
        <v>40403</v>
      </c>
      <c r="B29" s="24" t="s">
        <v>57</v>
      </c>
      <c r="C29" s="109">
        <f>WAHLDAT!C26</f>
        <v>406</v>
      </c>
      <c r="D29" s="110">
        <f>WAHLDAT!D26</f>
        <v>199</v>
      </c>
      <c r="E29" s="111">
        <f>WAHLDAT!E26</f>
        <v>49.01</v>
      </c>
      <c r="F29" s="110">
        <f>WAHLDAT!F26</f>
        <v>17</v>
      </c>
      <c r="G29" s="111">
        <f>WAHLDAT!G26</f>
        <v>8.54</v>
      </c>
      <c r="H29" s="110">
        <f>WAHLDAT!H26</f>
        <v>182</v>
      </c>
      <c r="I29" s="111">
        <f>WAHLDAT!I26</f>
        <v>91.46</v>
      </c>
      <c r="J29" s="110">
        <f>WAHLDAT!J26</f>
        <v>129</v>
      </c>
      <c r="K29" s="111">
        <f>WAHLDAT!K26</f>
        <v>70.88</v>
      </c>
      <c r="L29" s="110">
        <f>WAHLDAT!L26</f>
        <v>20</v>
      </c>
      <c r="M29" s="111">
        <f>WAHLDAT!M26</f>
        <v>10.99</v>
      </c>
      <c r="N29" s="112">
        <f>WAHLDAT!N26</f>
        <v>33</v>
      </c>
      <c r="O29" s="113">
        <f>WAHLDAT!O26</f>
        <v>18.13</v>
      </c>
      <c r="P29" s="112">
        <f>WAHLDAT!P26</f>
        <v>0</v>
      </c>
      <c r="Q29" s="113">
        <f>WAHLDAT!Q26</f>
        <v>0</v>
      </c>
      <c r="R29" s="112">
        <f>WAHLDAT!R26</f>
        <v>0</v>
      </c>
      <c r="S29" s="113">
        <f>WAHLDAT!S26</f>
        <v>0</v>
      </c>
      <c r="T29" s="112">
        <f>WAHLDAT!T26</f>
        <v>0</v>
      </c>
      <c r="U29" s="113">
        <f>WAHLDAT!U26</f>
        <v>0</v>
      </c>
      <c r="V29" s="114">
        <f>WAHLDAT!Z26</f>
        <v>40293.495847881946</v>
      </c>
      <c r="W29" s="115">
        <f>WAHLDAT!Z26</f>
        <v>40293.495847881946</v>
      </c>
      <c r="X29" s="114">
        <f>WAHLDAT!AA26</f>
        <v>40293.495847881946</v>
      </c>
      <c r="Y29" s="115">
        <f>WAHLDAT!AA26</f>
        <v>40293.495847881946</v>
      </c>
    </row>
    <row r="30" spans="1:25" s="25" customFormat="1" ht="11.25">
      <c r="A30" s="23">
        <v>40404</v>
      </c>
      <c r="B30" s="24" t="s">
        <v>58</v>
      </c>
      <c r="C30" s="109">
        <f>WAHLDAT!C27</f>
        <v>12267</v>
      </c>
      <c r="D30" s="110">
        <f>WAHLDAT!D27</f>
        <v>5396</v>
      </c>
      <c r="E30" s="111">
        <f>WAHLDAT!E27</f>
        <v>43.99</v>
      </c>
      <c r="F30" s="110">
        <f>WAHLDAT!F27</f>
        <v>341</v>
      </c>
      <c r="G30" s="111">
        <f>WAHLDAT!G27</f>
        <v>6.32</v>
      </c>
      <c r="H30" s="110">
        <f>WAHLDAT!H27</f>
        <v>5055</v>
      </c>
      <c r="I30" s="111">
        <f>WAHLDAT!I27</f>
        <v>93.68</v>
      </c>
      <c r="J30" s="110">
        <f>WAHLDAT!J27</f>
        <v>3735</v>
      </c>
      <c r="K30" s="111">
        <f>WAHLDAT!K27</f>
        <v>73.89</v>
      </c>
      <c r="L30" s="110">
        <f>WAHLDAT!L27</f>
        <v>234</v>
      </c>
      <c r="M30" s="111">
        <f>WAHLDAT!M27</f>
        <v>4.63</v>
      </c>
      <c r="N30" s="112">
        <f>WAHLDAT!N27</f>
        <v>1086</v>
      </c>
      <c r="O30" s="113">
        <f>WAHLDAT!O27</f>
        <v>21.48</v>
      </c>
      <c r="P30" s="112">
        <f>WAHLDAT!P27</f>
        <v>0</v>
      </c>
      <c r="Q30" s="113">
        <f>WAHLDAT!Q27</f>
        <v>0</v>
      </c>
      <c r="R30" s="112">
        <f>WAHLDAT!R27</f>
        <v>0</v>
      </c>
      <c r="S30" s="113">
        <f>WAHLDAT!S27</f>
        <v>0</v>
      </c>
      <c r="T30" s="112">
        <f>WAHLDAT!T27</f>
        <v>0</v>
      </c>
      <c r="U30" s="113">
        <f>WAHLDAT!U27</f>
        <v>0</v>
      </c>
      <c r="V30" s="114">
        <f>WAHLDAT!Z27</f>
        <v>40293.711858993054</v>
      </c>
      <c r="W30" s="115">
        <f>WAHLDAT!Z27</f>
        <v>40293.711858993054</v>
      </c>
      <c r="X30" s="114">
        <f>WAHLDAT!AA27</f>
        <v>40293.720753472226</v>
      </c>
      <c r="Y30" s="115">
        <f>WAHLDAT!AA27</f>
        <v>40293.720753472226</v>
      </c>
    </row>
    <row r="31" spans="1:25" s="25" customFormat="1" ht="11.25">
      <c r="A31" s="23">
        <v>40405</v>
      </c>
      <c r="B31" s="24" t="s">
        <v>59</v>
      </c>
      <c r="C31" s="109">
        <f>WAHLDAT!C28</f>
        <v>2038</v>
      </c>
      <c r="D31" s="110">
        <f>WAHLDAT!D28</f>
        <v>917</v>
      </c>
      <c r="E31" s="111">
        <f>WAHLDAT!E28</f>
        <v>45</v>
      </c>
      <c r="F31" s="110">
        <f>WAHLDAT!F28</f>
        <v>74</v>
      </c>
      <c r="G31" s="111">
        <f>WAHLDAT!G28</f>
        <v>8.07</v>
      </c>
      <c r="H31" s="110">
        <f>WAHLDAT!H28</f>
        <v>843</v>
      </c>
      <c r="I31" s="111">
        <f>WAHLDAT!I28</f>
        <v>91.93</v>
      </c>
      <c r="J31" s="110">
        <f>WAHLDAT!J28</f>
        <v>647</v>
      </c>
      <c r="K31" s="111">
        <f>WAHLDAT!K28</f>
        <v>76.75</v>
      </c>
      <c r="L31" s="110">
        <f>WAHLDAT!L28</f>
        <v>52</v>
      </c>
      <c r="M31" s="111">
        <f>WAHLDAT!M28</f>
        <v>6.17</v>
      </c>
      <c r="N31" s="112">
        <f>WAHLDAT!N28</f>
        <v>144</v>
      </c>
      <c r="O31" s="113">
        <f>WAHLDAT!O28</f>
        <v>17.08</v>
      </c>
      <c r="P31" s="112">
        <f>WAHLDAT!P28</f>
        <v>0</v>
      </c>
      <c r="Q31" s="113">
        <f>WAHLDAT!Q28</f>
        <v>0</v>
      </c>
      <c r="R31" s="112">
        <f>WAHLDAT!R28</f>
        <v>0</v>
      </c>
      <c r="S31" s="113">
        <f>WAHLDAT!S28</f>
        <v>0</v>
      </c>
      <c r="T31" s="112">
        <f>WAHLDAT!T28</f>
        <v>0</v>
      </c>
      <c r="U31" s="113">
        <f>WAHLDAT!U28</f>
        <v>0</v>
      </c>
      <c r="V31" s="114">
        <f>WAHLDAT!Z28</f>
        <v>40293.57669166667</v>
      </c>
      <c r="W31" s="115">
        <f>WAHLDAT!Z28</f>
        <v>40293.57669166667</v>
      </c>
      <c r="X31" s="114">
        <f>WAHLDAT!AA28</f>
        <v>40293.57669166667</v>
      </c>
      <c r="Y31" s="115">
        <f>WAHLDAT!AA28</f>
        <v>40293.57669166667</v>
      </c>
    </row>
    <row r="32" spans="1:25" s="25" customFormat="1" ht="11.25">
      <c r="A32" s="23">
        <v>40406</v>
      </c>
      <c r="B32" s="24" t="s">
        <v>60</v>
      </c>
      <c r="C32" s="109">
        <f>WAHLDAT!C29</f>
        <v>1704</v>
      </c>
      <c r="D32" s="110">
        <f>WAHLDAT!D29</f>
        <v>724</v>
      </c>
      <c r="E32" s="111">
        <f>WAHLDAT!E29</f>
        <v>42.49</v>
      </c>
      <c r="F32" s="110">
        <f>WAHLDAT!F29</f>
        <v>42</v>
      </c>
      <c r="G32" s="111">
        <f>WAHLDAT!G29</f>
        <v>5.8</v>
      </c>
      <c r="H32" s="110">
        <f>WAHLDAT!H29</f>
        <v>682</v>
      </c>
      <c r="I32" s="111">
        <f>WAHLDAT!I29</f>
        <v>94.2</v>
      </c>
      <c r="J32" s="110">
        <f>WAHLDAT!J29</f>
        <v>512</v>
      </c>
      <c r="K32" s="111">
        <f>WAHLDAT!K29</f>
        <v>75.07</v>
      </c>
      <c r="L32" s="110">
        <f>WAHLDAT!L29</f>
        <v>51</v>
      </c>
      <c r="M32" s="111">
        <f>WAHLDAT!M29</f>
        <v>7.48</v>
      </c>
      <c r="N32" s="112">
        <f>WAHLDAT!N29</f>
        <v>119</v>
      </c>
      <c r="O32" s="113">
        <f>WAHLDAT!O29</f>
        <v>17.45</v>
      </c>
      <c r="P32" s="112">
        <f>WAHLDAT!P29</f>
        <v>0</v>
      </c>
      <c r="Q32" s="113">
        <f>WAHLDAT!Q29</f>
        <v>0</v>
      </c>
      <c r="R32" s="112">
        <f>WAHLDAT!R29</f>
        <v>0</v>
      </c>
      <c r="S32" s="113">
        <f>WAHLDAT!S29</f>
        <v>0</v>
      </c>
      <c r="T32" s="112">
        <f>WAHLDAT!T29</f>
        <v>0</v>
      </c>
      <c r="U32" s="113">
        <f>WAHLDAT!U29</f>
        <v>0</v>
      </c>
      <c r="V32" s="114">
        <f>WAHLDAT!Z29</f>
        <v>40293.582854050925</v>
      </c>
      <c r="W32" s="115">
        <f>WAHLDAT!Z29</f>
        <v>40293.582854050925</v>
      </c>
      <c r="X32" s="114">
        <f>WAHLDAT!AA29</f>
        <v>40293.582854050925</v>
      </c>
      <c r="Y32" s="115">
        <f>WAHLDAT!AA29</f>
        <v>40293.582854050925</v>
      </c>
    </row>
    <row r="33" spans="1:25" s="25" customFormat="1" ht="11.25">
      <c r="A33" s="23">
        <v>40407</v>
      </c>
      <c r="B33" s="24" t="s">
        <v>61</v>
      </c>
      <c r="C33" s="109">
        <f>WAHLDAT!C30</f>
        <v>1504</v>
      </c>
      <c r="D33" s="110">
        <f>WAHLDAT!D30</f>
        <v>638</v>
      </c>
      <c r="E33" s="111">
        <f>WAHLDAT!E30</f>
        <v>42.42</v>
      </c>
      <c r="F33" s="110">
        <f>WAHLDAT!F30</f>
        <v>24</v>
      </c>
      <c r="G33" s="111">
        <f>WAHLDAT!G30</f>
        <v>3.76</v>
      </c>
      <c r="H33" s="110">
        <f>WAHLDAT!H30</f>
        <v>614</v>
      </c>
      <c r="I33" s="111">
        <f>WAHLDAT!I30</f>
        <v>96.24</v>
      </c>
      <c r="J33" s="110">
        <f>WAHLDAT!J30</f>
        <v>444</v>
      </c>
      <c r="K33" s="111">
        <f>WAHLDAT!K30</f>
        <v>72.31</v>
      </c>
      <c r="L33" s="110">
        <f>WAHLDAT!L30</f>
        <v>43</v>
      </c>
      <c r="M33" s="111">
        <f>WAHLDAT!M30</f>
        <v>7</v>
      </c>
      <c r="N33" s="112">
        <f>WAHLDAT!N30</f>
        <v>127</v>
      </c>
      <c r="O33" s="113">
        <f>WAHLDAT!O30</f>
        <v>20.68</v>
      </c>
      <c r="P33" s="112">
        <f>WAHLDAT!P30</f>
        <v>0</v>
      </c>
      <c r="Q33" s="113">
        <f>WAHLDAT!Q30</f>
        <v>0</v>
      </c>
      <c r="R33" s="112">
        <f>WAHLDAT!R30</f>
        <v>0</v>
      </c>
      <c r="S33" s="113">
        <f>WAHLDAT!S30</f>
        <v>0</v>
      </c>
      <c r="T33" s="112">
        <f>WAHLDAT!T30</f>
        <v>0</v>
      </c>
      <c r="U33" s="113">
        <f>WAHLDAT!U30</f>
        <v>0</v>
      </c>
      <c r="V33" s="114">
        <f>WAHLDAT!Z30</f>
        <v>40293.528656400464</v>
      </c>
      <c r="W33" s="115">
        <f>WAHLDAT!Z30</f>
        <v>40293.528656400464</v>
      </c>
      <c r="X33" s="114">
        <f>WAHLDAT!AA30</f>
        <v>40293.528656400464</v>
      </c>
      <c r="Y33" s="115">
        <f>WAHLDAT!AA30</f>
        <v>40293.528656400464</v>
      </c>
    </row>
    <row r="34" spans="1:25" s="25" customFormat="1" ht="11.25">
      <c r="A34" s="23">
        <v>40408</v>
      </c>
      <c r="B34" s="24" t="s">
        <v>62</v>
      </c>
      <c r="C34" s="109">
        <f>WAHLDAT!C31</f>
        <v>697</v>
      </c>
      <c r="D34" s="110">
        <f>WAHLDAT!D31</f>
        <v>321</v>
      </c>
      <c r="E34" s="111">
        <f>WAHLDAT!E31</f>
        <v>46.05</v>
      </c>
      <c r="F34" s="110">
        <f>WAHLDAT!F31</f>
        <v>24</v>
      </c>
      <c r="G34" s="111">
        <f>WAHLDAT!G31</f>
        <v>7.48</v>
      </c>
      <c r="H34" s="110">
        <f>WAHLDAT!H31</f>
        <v>297</v>
      </c>
      <c r="I34" s="111">
        <f>WAHLDAT!I31</f>
        <v>92.52</v>
      </c>
      <c r="J34" s="110">
        <f>WAHLDAT!J31</f>
        <v>212</v>
      </c>
      <c r="K34" s="111">
        <f>WAHLDAT!K31</f>
        <v>71.38</v>
      </c>
      <c r="L34" s="110">
        <f>WAHLDAT!L31</f>
        <v>25</v>
      </c>
      <c r="M34" s="111">
        <f>WAHLDAT!M31</f>
        <v>8.42</v>
      </c>
      <c r="N34" s="112">
        <f>WAHLDAT!N31</f>
        <v>60</v>
      </c>
      <c r="O34" s="113">
        <f>WAHLDAT!O31</f>
        <v>20.2</v>
      </c>
      <c r="P34" s="112">
        <f>WAHLDAT!P31</f>
        <v>0</v>
      </c>
      <c r="Q34" s="113">
        <f>WAHLDAT!Q31</f>
        <v>0</v>
      </c>
      <c r="R34" s="112">
        <f>WAHLDAT!R31</f>
        <v>0</v>
      </c>
      <c r="S34" s="113">
        <f>WAHLDAT!S31</f>
        <v>0</v>
      </c>
      <c r="T34" s="112">
        <f>WAHLDAT!T31</f>
        <v>0</v>
      </c>
      <c r="U34" s="113">
        <f>WAHLDAT!U31</f>
        <v>0</v>
      </c>
      <c r="V34" s="114">
        <f>WAHLDAT!Z31</f>
        <v>40293.523876851854</v>
      </c>
      <c r="W34" s="115">
        <f>WAHLDAT!Z31</f>
        <v>40293.523876851854</v>
      </c>
      <c r="X34" s="114">
        <f>WAHLDAT!AA31</f>
        <v>40293.523876851854</v>
      </c>
      <c r="Y34" s="115">
        <f>WAHLDAT!AA31</f>
        <v>40293.523876851854</v>
      </c>
    </row>
    <row r="35" spans="1:25" s="25" customFormat="1" ht="11.25">
      <c r="A35" s="23">
        <v>40409</v>
      </c>
      <c r="B35" s="24" t="s">
        <v>63</v>
      </c>
      <c r="C35" s="109">
        <f>WAHLDAT!C32</f>
        <v>832</v>
      </c>
      <c r="D35" s="110">
        <f>WAHLDAT!D32</f>
        <v>384</v>
      </c>
      <c r="E35" s="111">
        <f>WAHLDAT!E32</f>
        <v>46.15</v>
      </c>
      <c r="F35" s="110">
        <f>WAHLDAT!F32</f>
        <v>25</v>
      </c>
      <c r="G35" s="111">
        <f>WAHLDAT!G32</f>
        <v>6.51</v>
      </c>
      <c r="H35" s="110">
        <f>WAHLDAT!H32</f>
        <v>359</v>
      </c>
      <c r="I35" s="111">
        <f>WAHLDAT!I32</f>
        <v>93.49</v>
      </c>
      <c r="J35" s="110">
        <f>WAHLDAT!J32</f>
        <v>256</v>
      </c>
      <c r="K35" s="111">
        <f>WAHLDAT!K32</f>
        <v>71.31</v>
      </c>
      <c r="L35" s="110">
        <f>WAHLDAT!L32</f>
        <v>24</v>
      </c>
      <c r="M35" s="111">
        <f>WAHLDAT!M32</f>
        <v>6.69</v>
      </c>
      <c r="N35" s="112">
        <f>WAHLDAT!N32</f>
        <v>79</v>
      </c>
      <c r="O35" s="113">
        <f>WAHLDAT!O32</f>
        <v>22.01</v>
      </c>
      <c r="P35" s="112">
        <f>WAHLDAT!P32</f>
        <v>0</v>
      </c>
      <c r="Q35" s="113">
        <f>WAHLDAT!Q32</f>
        <v>0</v>
      </c>
      <c r="R35" s="112">
        <f>WAHLDAT!R32</f>
        <v>0</v>
      </c>
      <c r="S35" s="113">
        <f>WAHLDAT!S32</f>
        <v>0</v>
      </c>
      <c r="T35" s="112">
        <f>WAHLDAT!T32</f>
        <v>0</v>
      </c>
      <c r="U35" s="113">
        <f>WAHLDAT!U32</f>
        <v>0</v>
      </c>
      <c r="V35" s="114">
        <f>WAHLDAT!Z32</f>
        <v>40293.55491724537</v>
      </c>
      <c r="W35" s="115">
        <f>WAHLDAT!Z32</f>
        <v>40293.55491724537</v>
      </c>
      <c r="X35" s="114">
        <f>WAHLDAT!AA32</f>
        <v>40293.55491724537</v>
      </c>
      <c r="Y35" s="115">
        <f>WAHLDAT!AA32</f>
        <v>40293.55491724537</v>
      </c>
    </row>
    <row r="36" spans="1:25" s="25" customFormat="1" ht="11.25">
      <c r="A36" s="23">
        <v>40410</v>
      </c>
      <c r="B36" s="24" t="s">
        <v>64</v>
      </c>
      <c r="C36" s="109">
        <f>WAHLDAT!C33</f>
        <v>993</v>
      </c>
      <c r="D36" s="110">
        <f>WAHLDAT!D33</f>
        <v>422</v>
      </c>
      <c r="E36" s="111">
        <f>WAHLDAT!E33</f>
        <v>42.5</v>
      </c>
      <c r="F36" s="110">
        <f>WAHLDAT!F33</f>
        <v>25</v>
      </c>
      <c r="G36" s="111">
        <f>WAHLDAT!G33</f>
        <v>5.92</v>
      </c>
      <c r="H36" s="110">
        <f>WAHLDAT!H33</f>
        <v>397</v>
      </c>
      <c r="I36" s="111">
        <f>WAHLDAT!I33</f>
        <v>94.08</v>
      </c>
      <c r="J36" s="110">
        <f>WAHLDAT!J33</f>
        <v>295</v>
      </c>
      <c r="K36" s="111">
        <f>WAHLDAT!K33</f>
        <v>74.31</v>
      </c>
      <c r="L36" s="110">
        <f>WAHLDAT!L33</f>
        <v>25</v>
      </c>
      <c r="M36" s="111">
        <f>WAHLDAT!M33</f>
        <v>6.3</v>
      </c>
      <c r="N36" s="112">
        <f>WAHLDAT!N33</f>
        <v>77</v>
      </c>
      <c r="O36" s="113">
        <f>WAHLDAT!O33</f>
        <v>19.4</v>
      </c>
      <c r="P36" s="112">
        <f>WAHLDAT!P33</f>
        <v>0</v>
      </c>
      <c r="Q36" s="113">
        <f>WAHLDAT!Q33</f>
        <v>0</v>
      </c>
      <c r="R36" s="112">
        <f>WAHLDAT!R33</f>
        <v>0</v>
      </c>
      <c r="S36" s="113">
        <f>WAHLDAT!S33</f>
        <v>0</v>
      </c>
      <c r="T36" s="112">
        <f>WAHLDAT!T33</f>
        <v>0</v>
      </c>
      <c r="U36" s="113">
        <f>WAHLDAT!U33</f>
        <v>0</v>
      </c>
      <c r="V36" s="114">
        <f>WAHLDAT!Z33</f>
        <v>40293.58642943287</v>
      </c>
      <c r="W36" s="115">
        <f>WAHLDAT!Z33</f>
        <v>40293.58642943287</v>
      </c>
      <c r="X36" s="114">
        <f>WAHLDAT!AA33</f>
        <v>40293.58642943287</v>
      </c>
      <c r="Y36" s="115">
        <f>WAHLDAT!AA33</f>
        <v>40293.58642943287</v>
      </c>
    </row>
    <row r="37" spans="1:25" s="25" customFormat="1" ht="11.25">
      <c r="A37" s="23">
        <v>40411</v>
      </c>
      <c r="B37" s="24" t="s">
        <v>65</v>
      </c>
      <c r="C37" s="109">
        <f>WAHLDAT!C34</f>
        <v>493</v>
      </c>
      <c r="D37" s="110">
        <f>WAHLDAT!D34</f>
        <v>265</v>
      </c>
      <c r="E37" s="111">
        <f>WAHLDAT!E34</f>
        <v>53.75</v>
      </c>
      <c r="F37" s="110">
        <f>WAHLDAT!F34</f>
        <v>16</v>
      </c>
      <c r="G37" s="111">
        <f>WAHLDAT!G34</f>
        <v>6.04</v>
      </c>
      <c r="H37" s="110">
        <f>WAHLDAT!H34</f>
        <v>249</v>
      </c>
      <c r="I37" s="111">
        <f>WAHLDAT!I34</f>
        <v>93.96</v>
      </c>
      <c r="J37" s="110">
        <f>WAHLDAT!J34</f>
        <v>205</v>
      </c>
      <c r="K37" s="111">
        <f>WAHLDAT!K34</f>
        <v>82.33</v>
      </c>
      <c r="L37" s="110">
        <f>WAHLDAT!L34</f>
        <v>9</v>
      </c>
      <c r="M37" s="111">
        <f>WAHLDAT!M34</f>
        <v>3.61</v>
      </c>
      <c r="N37" s="112">
        <f>WAHLDAT!N34</f>
        <v>35</v>
      </c>
      <c r="O37" s="113">
        <f>WAHLDAT!O34</f>
        <v>14.06</v>
      </c>
      <c r="P37" s="112">
        <f>WAHLDAT!P34</f>
        <v>0</v>
      </c>
      <c r="Q37" s="113">
        <f>WAHLDAT!Q34</f>
        <v>0</v>
      </c>
      <c r="R37" s="112">
        <f>WAHLDAT!R34</f>
        <v>0</v>
      </c>
      <c r="S37" s="113">
        <f>WAHLDAT!S34</f>
        <v>0</v>
      </c>
      <c r="T37" s="112">
        <f>WAHLDAT!T34</f>
        <v>0</v>
      </c>
      <c r="U37" s="113">
        <f>WAHLDAT!U34</f>
        <v>0</v>
      </c>
      <c r="V37" s="114">
        <f>WAHLDAT!Z34</f>
        <v>40293.55241157408</v>
      </c>
      <c r="W37" s="115">
        <f>WAHLDAT!Z34</f>
        <v>40293.55241157408</v>
      </c>
      <c r="X37" s="114">
        <f>WAHLDAT!AA34</f>
        <v>40293.55241157408</v>
      </c>
      <c r="Y37" s="115">
        <f>WAHLDAT!AA34</f>
        <v>40293.55241157408</v>
      </c>
    </row>
    <row r="38" spans="1:25" s="25" customFormat="1" ht="11.25">
      <c r="A38" s="23">
        <v>40412</v>
      </c>
      <c r="B38" s="24" t="s">
        <v>66</v>
      </c>
      <c r="C38" s="109">
        <f>WAHLDAT!C35</f>
        <v>1042</v>
      </c>
      <c r="D38" s="110">
        <f>WAHLDAT!D35</f>
        <v>459</v>
      </c>
      <c r="E38" s="111">
        <f>WAHLDAT!E35</f>
        <v>44.05</v>
      </c>
      <c r="F38" s="110">
        <f>WAHLDAT!F35</f>
        <v>27</v>
      </c>
      <c r="G38" s="111">
        <f>WAHLDAT!G35</f>
        <v>5.88</v>
      </c>
      <c r="H38" s="110">
        <f>WAHLDAT!H35</f>
        <v>432</v>
      </c>
      <c r="I38" s="111">
        <f>WAHLDAT!I35</f>
        <v>94.12</v>
      </c>
      <c r="J38" s="110">
        <f>WAHLDAT!J35</f>
        <v>305</v>
      </c>
      <c r="K38" s="111">
        <f>WAHLDAT!K35</f>
        <v>70.6</v>
      </c>
      <c r="L38" s="110">
        <f>WAHLDAT!L35</f>
        <v>45</v>
      </c>
      <c r="M38" s="111">
        <f>WAHLDAT!M35</f>
        <v>10.42</v>
      </c>
      <c r="N38" s="112">
        <f>WAHLDAT!N35</f>
        <v>82</v>
      </c>
      <c r="O38" s="113">
        <f>WAHLDAT!O35</f>
        <v>18.98</v>
      </c>
      <c r="P38" s="112">
        <f>WAHLDAT!P35</f>
        <v>0</v>
      </c>
      <c r="Q38" s="113">
        <f>WAHLDAT!Q35</f>
        <v>0</v>
      </c>
      <c r="R38" s="112">
        <f>WAHLDAT!R35</f>
        <v>0</v>
      </c>
      <c r="S38" s="113">
        <f>WAHLDAT!S35</f>
        <v>0</v>
      </c>
      <c r="T38" s="112">
        <f>WAHLDAT!T35</f>
        <v>0</v>
      </c>
      <c r="U38" s="113">
        <f>WAHLDAT!U35</f>
        <v>0</v>
      </c>
      <c r="V38" s="114">
        <f>WAHLDAT!Z35</f>
        <v>40293.547851041665</v>
      </c>
      <c r="W38" s="115">
        <f>WAHLDAT!Z35</f>
        <v>40293.547851041665</v>
      </c>
      <c r="X38" s="114">
        <f>WAHLDAT!AA35</f>
        <v>40293.547851041665</v>
      </c>
      <c r="Y38" s="115">
        <f>WAHLDAT!AA35</f>
        <v>40293.547851041665</v>
      </c>
    </row>
    <row r="39" spans="1:25" s="25" customFormat="1" ht="11.25">
      <c r="A39" s="23">
        <v>40413</v>
      </c>
      <c r="B39" s="24" t="s">
        <v>67</v>
      </c>
      <c r="C39" s="109">
        <f>WAHLDAT!C36</f>
        <v>2388</v>
      </c>
      <c r="D39" s="110">
        <f>WAHLDAT!D36</f>
        <v>1039</v>
      </c>
      <c r="E39" s="111">
        <f>WAHLDAT!E36</f>
        <v>43.51</v>
      </c>
      <c r="F39" s="110">
        <f>WAHLDAT!F36</f>
        <v>72</v>
      </c>
      <c r="G39" s="111">
        <f>WAHLDAT!G36</f>
        <v>6.93</v>
      </c>
      <c r="H39" s="110">
        <f>WAHLDAT!H36</f>
        <v>967</v>
      </c>
      <c r="I39" s="111">
        <f>WAHLDAT!I36</f>
        <v>93.07</v>
      </c>
      <c r="J39" s="110">
        <f>WAHLDAT!J36</f>
        <v>689</v>
      </c>
      <c r="K39" s="111">
        <f>WAHLDAT!K36</f>
        <v>71.25</v>
      </c>
      <c r="L39" s="110">
        <f>WAHLDAT!L36</f>
        <v>78</v>
      </c>
      <c r="M39" s="111">
        <f>WAHLDAT!M36</f>
        <v>8.07</v>
      </c>
      <c r="N39" s="112">
        <f>WAHLDAT!N36</f>
        <v>200</v>
      </c>
      <c r="O39" s="113">
        <f>WAHLDAT!O36</f>
        <v>20.68</v>
      </c>
      <c r="P39" s="112">
        <f>WAHLDAT!P36</f>
        <v>0</v>
      </c>
      <c r="Q39" s="113">
        <f>WAHLDAT!Q36</f>
        <v>0</v>
      </c>
      <c r="R39" s="112">
        <f>WAHLDAT!R36</f>
        <v>0</v>
      </c>
      <c r="S39" s="113">
        <f>WAHLDAT!S36</f>
        <v>0</v>
      </c>
      <c r="T39" s="112">
        <f>WAHLDAT!T36</f>
        <v>0</v>
      </c>
      <c r="U39" s="113">
        <f>WAHLDAT!U36</f>
        <v>0</v>
      </c>
      <c r="V39" s="114">
        <f>WAHLDAT!Z36</f>
        <v>40293.544941203705</v>
      </c>
      <c r="W39" s="115">
        <f>WAHLDAT!Z36</f>
        <v>40293.544941203705</v>
      </c>
      <c r="X39" s="114">
        <f>WAHLDAT!AA36</f>
        <v>40293.544941203705</v>
      </c>
      <c r="Y39" s="115">
        <f>WAHLDAT!AA36</f>
        <v>40293.544941203705</v>
      </c>
    </row>
    <row r="40" spans="1:25" s="25" customFormat="1" ht="11.25">
      <c r="A40" s="23">
        <v>40414</v>
      </c>
      <c r="B40" s="24" t="s">
        <v>68</v>
      </c>
      <c r="C40" s="109">
        <f>WAHLDAT!C37</f>
        <v>2284</v>
      </c>
      <c r="D40" s="110">
        <f>WAHLDAT!D37</f>
        <v>978</v>
      </c>
      <c r="E40" s="111">
        <f>WAHLDAT!E37</f>
        <v>42.82</v>
      </c>
      <c r="F40" s="110">
        <f>WAHLDAT!F37</f>
        <v>58</v>
      </c>
      <c r="G40" s="111">
        <f>WAHLDAT!G37</f>
        <v>5.93</v>
      </c>
      <c r="H40" s="110">
        <f>WAHLDAT!H37</f>
        <v>920</v>
      </c>
      <c r="I40" s="111">
        <f>WAHLDAT!I37</f>
        <v>94.07</v>
      </c>
      <c r="J40" s="110">
        <f>WAHLDAT!J37</f>
        <v>720</v>
      </c>
      <c r="K40" s="111">
        <f>WAHLDAT!K37</f>
        <v>78.26</v>
      </c>
      <c r="L40" s="110">
        <f>WAHLDAT!L37</f>
        <v>72</v>
      </c>
      <c r="M40" s="111">
        <f>WAHLDAT!M37</f>
        <v>7.83</v>
      </c>
      <c r="N40" s="112">
        <f>WAHLDAT!N37</f>
        <v>128</v>
      </c>
      <c r="O40" s="113">
        <f>WAHLDAT!O37</f>
        <v>13.91</v>
      </c>
      <c r="P40" s="112">
        <f>WAHLDAT!P37</f>
        <v>0</v>
      </c>
      <c r="Q40" s="113">
        <f>WAHLDAT!Q37</f>
        <v>0</v>
      </c>
      <c r="R40" s="112">
        <f>WAHLDAT!R37</f>
        <v>0</v>
      </c>
      <c r="S40" s="113">
        <f>WAHLDAT!S37</f>
        <v>0</v>
      </c>
      <c r="T40" s="112">
        <f>WAHLDAT!T37</f>
        <v>0</v>
      </c>
      <c r="U40" s="113">
        <f>WAHLDAT!U37</f>
        <v>0</v>
      </c>
      <c r="V40" s="114">
        <f>WAHLDAT!Z37</f>
        <v>40293.61568923611</v>
      </c>
      <c r="W40" s="115">
        <f>WAHLDAT!Z37</f>
        <v>40293.61568923611</v>
      </c>
      <c r="X40" s="114">
        <f>WAHLDAT!AA37</f>
        <v>40293.61568923611</v>
      </c>
      <c r="Y40" s="115">
        <f>WAHLDAT!AA37</f>
        <v>40293.61568923611</v>
      </c>
    </row>
    <row r="41" spans="1:25" s="25" customFormat="1" ht="11.25">
      <c r="A41" s="23">
        <v>40415</v>
      </c>
      <c r="B41" s="24" t="s">
        <v>69</v>
      </c>
      <c r="C41" s="109">
        <f>WAHLDAT!C38</f>
        <v>1119</v>
      </c>
      <c r="D41" s="110">
        <f>WAHLDAT!D38</f>
        <v>469</v>
      </c>
      <c r="E41" s="111">
        <f>WAHLDAT!E38</f>
        <v>41.91</v>
      </c>
      <c r="F41" s="110">
        <f>WAHLDAT!F38</f>
        <v>23</v>
      </c>
      <c r="G41" s="111">
        <f>WAHLDAT!G38</f>
        <v>4.9</v>
      </c>
      <c r="H41" s="110">
        <f>WAHLDAT!H38</f>
        <v>446</v>
      </c>
      <c r="I41" s="111">
        <f>WAHLDAT!I38</f>
        <v>95.1</v>
      </c>
      <c r="J41" s="110">
        <f>WAHLDAT!J38</f>
        <v>319</v>
      </c>
      <c r="K41" s="111">
        <f>WAHLDAT!K38</f>
        <v>71.52</v>
      </c>
      <c r="L41" s="110">
        <f>WAHLDAT!L38</f>
        <v>36</v>
      </c>
      <c r="M41" s="111">
        <f>WAHLDAT!M38</f>
        <v>8.07</v>
      </c>
      <c r="N41" s="112">
        <f>WAHLDAT!N38</f>
        <v>91</v>
      </c>
      <c r="O41" s="113">
        <f>WAHLDAT!O38</f>
        <v>20.4</v>
      </c>
      <c r="P41" s="112">
        <f>WAHLDAT!P38</f>
        <v>0</v>
      </c>
      <c r="Q41" s="113">
        <f>WAHLDAT!Q38</f>
        <v>0</v>
      </c>
      <c r="R41" s="112">
        <f>WAHLDAT!R38</f>
        <v>0</v>
      </c>
      <c r="S41" s="113">
        <f>WAHLDAT!S38</f>
        <v>0</v>
      </c>
      <c r="T41" s="112">
        <f>WAHLDAT!T38</f>
        <v>0</v>
      </c>
      <c r="U41" s="113">
        <f>WAHLDAT!U38</f>
        <v>0</v>
      </c>
      <c r="V41" s="114">
        <f>WAHLDAT!Z38</f>
        <v>40293.52025355324</v>
      </c>
      <c r="W41" s="115">
        <f>WAHLDAT!Z38</f>
        <v>40293.52025355324</v>
      </c>
      <c r="X41" s="114">
        <f>WAHLDAT!AA38</f>
        <v>40293.52025355324</v>
      </c>
      <c r="Y41" s="115">
        <f>WAHLDAT!AA38</f>
        <v>40293.52025355324</v>
      </c>
    </row>
    <row r="42" spans="1:25" s="25" customFormat="1" ht="11.25">
      <c r="A42" s="23">
        <v>40416</v>
      </c>
      <c r="B42" s="24" t="s">
        <v>70</v>
      </c>
      <c r="C42" s="109">
        <f>WAHLDAT!C39</f>
        <v>493</v>
      </c>
      <c r="D42" s="110">
        <f>WAHLDAT!D39</f>
        <v>274</v>
      </c>
      <c r="E42" s="111">
        <f>WAHLDAT!E39</f>
        <v>55.58</v>
      </c>
      <c r="F42" s="110">
        <f>WAHLDAT!F39</f>
        <v>21</v>
      </c>
      <c r="G42" s="111">
        <f>WAHLDAT!G39</f>
        <v>7.66</v>
      </c>
      <c r="H42" s="110">
        <f>WAHLDAT!H39</f>
        <v>253</v>
      </c>
      <c r="I42" s="111">
        <f>WAHLDAT!I39</f>
        <v>92.34</v>
      </c>
      <c r="J42" s="110">
        <f>WAHLDAT!J39</f>
        <v>168</v>
      </c>
      <c r="K42" s="111">
        <f>WAHLDAT!K39</f>
        <v>66.4</v>
      </c>
      <c r="L42" s="110">
        <f>WAHLDAT!L39</f>
        <v>31</v>
      </c>
      <c r="M42" s="111">
        <f>WAHLDAT!M39</f>
        <v>12.25</v>
      </c>
      <c r="N42" s="112">
        <f>WAHLDAT!N39</f>
        <v>54</v>
      </c>
      <c r="O42" s="113">
        <f>WAHLDAT!O39</f>
        <v>21.34</v>
      </c>
      <c r="P42" s="112">
        <f>WAHLDAT!P39</f>
        <v>0</v>
      </c>
      <c r="Q42" s="113">
        <f>WAHLDAT!Q39</f>
        <v>0</v>
      </c>
      <c r="R42" s="112">
        <f>WAHLDAT!R39</f>
        <v>0</v>
      </c>
      <c r="S42" s="113">
        <f>WAHLDAT!S39</f>
        <v>0</v>
      </c>
      <c r="T42" s="112">
        <f>WAHLDAT!T39</f>
        <v>0</v>
      </c>
      <c r="U42" s="113">
        <f>WAHLDAT!U39</f>
        <v>0</v>
      </c>
      <c r="V42" s="114">
        <f>WAHLDAT!Z39</f>
        <v>40293.541979131944</v>
      </c>
      <c r="W42" s="115">
        <f>WAHLDAT!Z39</f>
        <v>40293.541979131944</v>
      </c>
      <c r="X42" s="114">
        <f>WAHLDAT!AA39</f>
        <v>40293.541979131944</v>
      </c>
      <c r="Y42" s="115">
        <f>WAHLDAT!AA39</f>
        <v>40293.541979131944</v>
      </c>
    </row>
    <row r="43" spans="1:25" s="25" customFormat="1" ht="11.25">
      <c r="A43" s="23">
        <v>40417</v>
      </c>
      <c r="B43" s="24" t="s">
        <v>71</v>
      </c>
      <c r="C43" s="109">
        <f>WAHLDAT!C40</f>
        <v>887</v>
      </c>
      <c r="D43" s="110">
        <f>WAHLDAT!D40</f>
        <v>341</v>
      </c>
      <c r="E43" s="111">
        <f>WAHLDAT!E40</f>
        <v>38.44</v>
      </c>
      <c r="F43" s="110">
        <f>WAHLDAT!F40</f>
        <v>20</v>
      </c>
      <c r="G43" s="111">
        <f>WAHLDAT!G40</f>
        <v>5.87</v>
      </c>
      <c r="H43" s="110">
        <f>WAHLDAT!H40</f>
        <v>321</v>
      </c>
      <c r="I43" s="111">
        <f>WAHLDAT!I40</f>
        <v>94.13</v>
      </c>
      <c r="J43" s="110">
        <f>WAHLDAT!J40</f>
        <v>233</v>
      </c>
      <c r="K43" s="111">
        <f>WAHLDAT!K40</f>
        <v>72.59</v>
      </c>
      <c r="L43" s="110">
        <f>WAHLDAT!L40</f>
        <v>21</v>
      </c>
      <c r="M43" s="111">
        <f>WAHLDAT!M40</f>
        <v>6.54</v>
      </c>
      <c r="N43" s="112">
        <f>WAHLDAT!N40</f>
        <v>67</v>
      </c>
      <c r="O43" s="113">
        <f>WAHLDAT!O40</f>
        <v>20.87</v>
      </c>
      <c r="P43" s="112">
        <f>WAHLDAT!P40</f>
        <v>0</v>
      </c>
      <c r="Q43" s="113">
        <f>WAHLDAT!Q40</f>
        <v>0</v>
      </c>
      <c r="R43" s="112">
        <f>WAHLDAT!R40</f>
        <v>0</v>
      </c>
      <c r="S43" s="113">
        <f>WAHLDAT!S40</f>
        <v>0</v>
      </c>
      <c r="T43" s="112">
        <f>WAHLDAT!T40</f>
        <v>0</v>
      </c>
      <c r="U43" s="113">
        <f>WAHLDAT!U40</f>
        <v>0</v>
      </c>
      <c r="V43" s="114">
        <f>WAHLDAT!Z40</f>
        <v>40293.595865972224</v>
      </c>
      <c r="W43" s="115">
        <f>WAHLDAT!Z40</f>
        <v>40293.595865972224</v>
      </c>
      <c r="X43" s="114">
        <f>WAHLDAT!AA40</f>
        <v>40293.595865972224</v>
      </c>
      <c r="Y43" s="115">
        <f>WAHLDAT!AA40</f>
        <v>40293.595865972224</v>
      </c>
    </row>
    <row r="44" spans="1:25" s="25" customFormat="1" ht="11.25">
      <c r="A44" s="23">
        <v>40418</v>
      </c>
      <c r="B44" s="24" t="s">
        <v>72</v>
      </c>
      <c r="C44" s="109">
        <f>WAHLDAT!C41</f>
        <v>3450</v>
      </c>
      <c r="D44" s="110">
        <f>WAHLDAT!D41</f>
        <v>1667</v>
      </c>
      <c r="E44" s="111">
        <f>WAHLDAT!E41</f>
        <v>48.32</v>
      </c>
      <c r="F44" s="110">
        <f>WAHLDAT!F41</f>
        <v>96</v>
      </c>
      <c r="G44" s="111">
        <f>WAHLDAT!G41</f>
        <v>5.76</v>
      </c>
      <c r="H44" s="110">
        <f>WAHLDAT!H41</f>
        <v>1571</v>
      </c>
      <c r="I44" s="111">
        <f>WAHLDAT!I41</f>
        <v>94.24</v>
      </c>
      <c r="J44" s="110">
        <f>WAHLDAT!J41</f>
        <v>1232</v>
      </c>
      <c r="K44" s="111">
        <f>WAHLDAT!K41</f>
        <v>78.42</v>
      </c>
      <c r="L44" s="110">
        <f>WAHLDAT!L41</f>
        <v>86</v>
      </c>
      <c r="M44" s="111">
        <f>WAHLDAT!M41</f>
        <v>5.47</v>
      </c>
      <c r="N44" s="112">
        <f>WAHLDAT!N41</f>
        <v>253</v>
      </c>
      <c r="O44" s="113">
        <f>WAHLDAT!O41</f>
        <v>16.1</v>
      </c>
      <c r="P44" s="112">
        <f>WAHLDAT!P41</f>
        <v>0</v>
      </c>
      <c r="Q44" s="113">
        <f>WAHLDAT!Q41</f>
        <v>0</v>
      </c>
      <c r="R44" s="112">
        <f>WAHLDAT!R41</f>
        <v>0</v>
      </c>
      <c r="S44" s="113">
        <f>WAHLDAT!S41</f>
        <v>0</v>
      </c>
      <c r="T44" s="112">
        <f>WAHLDAT!T41</f>
        <v>0</v>
      </c>
      <c r="U44" s="113">
        <f>WAHLDAT!U41</f>
        <v>0</v>
      </c>
      <c r="V44" s="114">
        <f>WAHLDAT!Z41</f>
        <v>40293.544795567126</v>
      </c>
      <c r="W44" s="115">
        <f>WAHLDAT!Z41</f>
        <v>40293.544795567126</v>
      </c>
      <c r="X44" s="114">
        <f>WAHLDAT!AA41</f>
        <v>40293.544795567126</v>
      </c>
      <c r="Y44" s="115">
        <f>WAHLDAT!AA41</f>
        <v>40293.544795567126</v>
      </c>
    </row>
    <row r="45" spans="1:25" s="25" customFormat="1" ht="11.25">
      <c r="A45" s="23">
        <v>40419</v>
      </c>
      <c r="B45" s="24" t="s">
        <v>73</v>
      </c>
      <c r="C45" s="109">
        <f>WAHLDAT!C42</f>
        <v>1972</v>
      </c>
      <c r="D45" s="110">
        <f>WAHLDAT!D42</f>
        <v>990</v>
      </c>
      <c r="E45" s="111">
        <f>WAHLDAT!E42</f>
        <v>50.2</v>
      </c>
      <c r="F45" s="110">
        <f>WAHLDAT!F42</f>
        <v>67</v>
      </c>
      <c r="G45" s="111">
        <f>WAHLDAT!G42</f>
        <v>6.77</v>
      </c>
      <c r="H45" s="110">
        <f>WAHLDAT!H42</f>
        <v>923</v>
      </c>
      <c r="I45" s="111">
        <f>WAHLDAT!I42</f>
        <v>93.23</v>
      </c>
      <c r="J45" s="110">
        <f>WAHLDAT!J42</f>
        <v>685</v>
      </c>
      <c r="K45" s="111">
        <f>WAHLDAT!K42</f>
        <v>74.21</v>
      </c>
      <c r="L45" s="110">
        <f>WAHLDAT!L42</f>
        <v>71</v>
      </c>
      <c r="M45" s="111">
        <f>WAHLDAT!M42</f>
        <v>7.69</v>
      </c>
      <c r="N45" s="112">
        <f>WAHLDAT!N42</f>
        <v>167</v>
      </c>
      <c r="O45" s="113">
        <f>WAHLDAT!O42</f>
        <v>18.09</v>
      </c>
      <c r="P45" s="112">
        <f>WAHLDAT!P42</f>
        <v>0</v>
      </c>
      <c r="Q45" s="113">
        <f>WAHLDAT!Q42</f>
        <v>0</v>
      </c>
      <c r="R45" s="112">
        <f>WAHLDAT!R42</f>
        <v>0</v>
      </c>
      <c r="S45" s="113">
        <f>WAHLDAT!S42</f>
        <v>0</v>
      </c>
      <c r="T45" s="112">
        <f>WAHLDAT!T42</f>
        <v>0</v>
      </c>
      <c r="U45" s="113">
        <f>WAHLDAT!U42</f>
        <v>0</v>
      </c>
      <c r="V45" s="114">
        <f>WAHLDAT!Z42</f>
        <v>40293.59184826389</v>
      </c>
      <c r="W45" s="115">
        <f>WAHLDAT!Z42</f>
        <v>40293.59184826389</v>
      </c>
      <c r="X45" s="114">
        <f>WAHLDAT!AA42</f>
        <v>40293.59184826389</v>
      </c>
      <c r="Y45" s="115">
        <f>WAHLDAT!AA42</f>
        <v>40293.59184826389</v>
      </c>
    </row>
    <row r="46" spans="1:25" s="25" customFormat="1" ht="11.25">
      <c r="A46" s="23">
        <v>40420</v>
      </c>
      <c r="B46" s="24" t="s">
        <v>74</v>
      </c>
      <c r="C46" s="109">
        <f>WAHLDAT!C43</f>
        <v>1113</v>
      </c>
      <c r="D46" s="110">
        <f>WAHLDAT!D43</f>
        <v>534</v>
      </c>
      <c r="E46" s="111">
        <f>WAHLDAT!E43</f>
        <v>47.98</v>
      </c>
      <c r="F46" s="110">
        <f>WAHLDAT!F43</f>
        <v>51</v>
      </c>
      <c r="G46" s="111">
        <f>WAHLDAT!G43</f>
        <v>9.55</v>
      </c>
      <c r="H46" s="110">
        <f>WAHLDAT!H43</f>
        <v>483</v>
      </c>
      <c r="I46" s="111">
        <f>WAHLDAT!I43</f>
        <v>90.45</v>
      </c>
      <c r="J46" s="110">
        <f>WAHLDAT!J43</f>
        <v>376</v>
      </c>
      <c r="K46" s="111">
        <f>WAHLDAT!K43</f>
        <v>77.85</v>
      </c>
      <c r="L46" s="110">
        <f>WAHLDAT!L43</f>
        <v>38</v>
      </c>
      <c r="M46" s="111">
        <f>WAHLDAT!M43</f>
        <v>7.87</v>
      </c>
      <c r="N46" s="112">
        <f>WAHLDAT!N43</f>
        <v>69</v>
      </c>
      <c r="O46" s="113">
        <f>WAHLDAT!O43</f>
        <v>14.29</v>
      </c>
      <c r="P46" s="112">
        <f>WAHLDAT!P43</f>
        <v>0</v>
      </c>
      <c r="Q46" s="113">
        <f>WAHLDAT!Q43</f>
        <v>0</v>
      </c>
      <c r="R46" s="112">
        <f>WAHLDAT!R43</f>
        <v>0</v>
      </c>
      <c r="S46" s="113">
        <f>WAHLDAT!S43</f>
        <v>0</v>
      </c>
      <c r="T46" s="112">
        <f>WAHLDAT!T43</f>
        <v>0</v>
      </c>
      <c r="U46" s="113">
        <f>WAHLDAT!U43</f>
        <v>0</v>
      </c>
      <c r="V46" s="114">
        <f>WAHLDAT!Z43</f>
        <v>40293.52401631945</v>
      </c>
      <c r="W46" s="115">
        <f>WAHLDAT!Z43</f>
        <v>40293.52401631945</v>
      </c>
      <c r="X46" s="114">
        <f>WAHLDAT!AA43</f>
        <v>40293.52401631945</v>
      </c>
      <c r="Y46" s="115">
        <f>WAHLDAT!AA43</f>
        <v>40293.52401631945</v>
      </c>
    </row>
    <row r="47" spans="1:25" s="25" customFormat="1" ht="11.25">
      <c r="A47" s="23">
        <v>40421</v>
      </c>
      <c r="B47" s="24" t="s">
        <v>75</v>
      </c>
      <c r="C47" s="109">
        <f>WAHLDAT!C44</f>
        <v>3696</v>
      </c>
      <c r="D47" s="110">
        <f>WAHLDAT!D44</f>
        <v>1719</v>
      </c>
      <c r="E47" s="111">
        <f>WAHLDAT!E44</f>
        <v>46.51</v>
      </c>
      <c r="F47" s="110">
        <f>WAHLDAT!F44</f>
        <v>115</v>
      </c>
      <c r="G47" s="111">
        <f>WAHLDAT!G44</f>
        <v>6.69</v>
      </c>
      <c r="H47" s="110">
        <f>WAHLDAT!H44</f>
        <v>1604</v>
      </c>
      <c r="I47" s="111">
        <f>WAHLDAT!I44</f>
        <v>93.31</v>
      </c>
      <c r="J47" s="110">
        <f>WAHLDAT!J44</f>
        <v>1180</v>
      </c>
      <c r="K47" s="111">
        <f>WAHLDAT!K44</f>
        <v>73.57</v>
      </c>
      <c r="L47" s="110">
        <f>WAHLDAT!L44</f>
        <v>95</v>
      </c>
      <c r="M47" s="111">
        <f>WAHLDAT!M44</f>
        <v>5.92</v>
      </c>
      <c r="N47" s="112">
        <f>WAHLDAT!N44</f>
        <v>329</v>
      </c>
      <c r="O47" s="113">
        <f>WAHLDAT!O44</f>
        <v>20.51</v>
      </c>
      <c r="P47" s="112">
        <f>WAHLDAT!P44</f>
        <v>0</v>
      </c>
      <c r="Q47" s="113">
        <f>WAHLDAT!Q44</f>
        <v>0</v>
      </c>
      <c r="R47" s="112">
        <f>WAHLDAT!R44</f>
        <v>0</v>
      </c>
      <c r="S47" s="113">
        <f>WAHLDAT!S44</f>
        <v>0</v>
      </c>
      <c r="T47" s="112">
        <f>WAHLDAT!T44</f>
        <v>0</v>
      </c>
      <c r="U47" s="113">
        <f>WAHLDAT!U44</f>
        <v>0</v>
      </c>
      <c r="V47" s="114">
        <f>WAHLDAT!Z44</f>
        <v>40293.61808399305</v>
      </c>
      <c r="W47" s="115">
        <f>WAHLDAT!Z44</f>
        <v>40293.61808399305</v>
      </c>
      <c r="X47" s="114">
        <f>WAHLDAT!AA44</f>
        <v>40293.61808399305</v>
      </c>
      <c r="Y47" s="115">
        <f>WAHLDAT!AA44</f>
        <v>40293.61808399305</v>
      </c>
    </row>
    <row r="48" spans="1:25" s="25" customFormat="1" ht="11.25">
      <c r="A48" s="23">
        <v>40422</v>
      </c>
      <c r="B48" s="24" t="s">
        <v>76</v>
      </c>
      <c r="C48" s="109">
        <f>WAHLDAT!C45</f>
        <v>1647</v>
      </c>
      <c r="D48" s="110">
        <f>WAHLDAT!D45</f>
        <v>726</v>
      </c>
      <c r="E48" s="111">
        <f>WAHLDAT!E45</f>
        <v>44.08</v>
      </c>
      <c r="F48" s="110">
        <f>WAHLDAT!F45</f>
        <v>44</v>
      </c>
      <c r="G48" s="111">
        <f>WAHLDAT!G45</f>
        <v>6.06</v>
      </c>
      <c r="H48" s="110">
        <f>WAHLDAT!H45</f>
        <v>682</v>
      </c>
      <c r="I48" s="111">
        <f>WAHLDAT!I45</f>
        <v>93.94</v>
      </c>
      <c r="J48" s="110">
        <f>WAHLDAT!J45</f>
        <v>463</v>
      </c>
      <c r="K48" s="111">
        <f>WAHLDAT!K45</f>
        <v>67.89</v>
      </c>
      <c r="L48" s="110">
        <f>WAHLDAT!L45</f>
        <v>37</v>
      </c>
      <c r="M48" s="111">
        <f>WAHLDAT!M45</f>
        <v>5.43</v>
      </c>
      <c r="N48" s="112">
        <f>WAHLDAT!N45</f>
        <v>182</v>
      </c>
      <c r="O48" s="113">
        <f>WAHLDAT!O45</f>
        <v>26.69</v>
      </c>
      <c r="P48" s="112">
        <f>WAHLDAT!P45</f>
        <v>0</v>
      </c>
      <c r="Q48" s="113">
        <f>WAHLDAT!Q45</f>
        <v>0</v>
      </c>
      <c r="R48" s="112">
        <f>WAHLDAT!R45</f>
        <v>0</v>
      </c>
      <c r="S48" s="113">
        <f>WAHLDAT!S45</f>
        <v>0</v>
      </c>
      <c r="T48" s="112">
        <f>WAHLDAT!T45</f>
        <v>0</v>
      </c>
      <c r="U48" s="113">
        <f>WAHLDAT!U45</f>
        <v>0</v>
      </c>
      <c r="V48" s="114">
        <f>WAHLDAT!Z45</f>
        <v>40293.60831693287</v>
      </c>
      <c r="W48" s="115">
        <f>WAHLDAT!Z45</f>
        <v>40293.60831693287</v>
      </c>
      <c r="X48" s="114">
        <f>WAHLDAT!AA45</f>
        <v>40293.60831693287</v>
      </c>
      <c r="Y48" s="115">
        <f>WAHLDAT!AA45</f>
        <v>40293.60831693287</v>
      </c>
    </row>
    <row r="49" spans="1:25" s="25" customFormat="1" ht="11.25">
      <c r="A49" s="23">
        <v>40423</v>
      </c>
      <c r="B49" s="24" t="s">
        <v>77</v>
      </c>
      <c r="C49" s="109">
        <f>WAHLDAT!C46</f>
        <v>940</v>
      </c>
      <c r="D49" s="110">
        <f>WAHLDAT!D46</f>
        <v>463</v>
      </c>
      <c r="E49" s="111">
        <f>WAHLDAT!E46</f>
        <v>49.26</v>
      </c>
      <c r="F49" s="110">
        <f>WAHLDAT!F46</f>
        <v>45</v>
      </c>
      <c r="G49" s="111">
        <f>WAHLDAT!G46</f>
        <v>9.72</v>
      </c>
      <c r="H49" s="110">
        <f>WAHLDAT!H46</f>
        <v>418</v>
      </c>
      <c r="I49" s="111">
        <f>WAHLDAT!I46</f>
        <v>90.28</v>
      </c>
      <c r="J49" s="110">
        <f>WAHLDAT!J46</f>
        <v>321</v>
      </c>
      <c r="K49" s="111">
        <f>WAHLDAT!K46</f>
        <v>76.79</v>
      </c>
      <c r="L49" s="110">
        <f>WAHLDAT!L46</f>
        <v>22</v>
      </c>
      <c r="M49" s="111">
        <f>WAHLDAT!M46</f>
        <v>5.26</v>
      </c>
      <c r="N49" s="112">
        <f>WAHLDAT!N46</f>
        <v>75</v>
      </c>
      <c r="O49" s="113">
        <f>WAHLDAT!O46</f>
        <v>17.94</v>
      </c>
      <c r="P49" s="112">
        <f>WAHLDAT!P46</f>
        <v>0</v>
      </c>
      <c r="Q49" s="113">
        <f>WAHLDAT!Q46</f>
        <v>0</v>
      </c>
      <c r="R49" s="112">
        <f>WAHLDAT!R46</f>
        <v>0</v>
      </c>
      <c r="S49" s="113">
        <f>WAHLDAT!S46</f>
        <v>0</v>
      </c>
      <c r="T49" s="112">
        <f>WAHLDAT!T46</f>
        <v>0</v>
      </c>
      <c r="U49" s="113">
        <f>WAHLDAT!U46</f>
        <v>0</v>
      </c>
      <c r="V49" s="114">
        <f>WAHLDAT!Z46</f>
        <v>40293.576865856485</v>
      </c>
      <c r="W49" s="115">
        <f>WAHLDAT!Z46</f>
        <v>40293.576865856485</v>
      </c>
      <c r="X49" s="114">
        <f>WAHLDAT!AA46</f>
        <v>40293.576865856485</v>
      </c>
      <c r="Y49" s="115">
        <f>WAHLDAT!AA46</f>
        <v>40293.576865856485</v>
      </c>
    </row>
    <row r="50" spans="1:25" s="25" customFormat="1" ht="11.25">
      <c r="A50" s="23">
        <v>40424</v>
      </c>
      <c r="B50" s="24" t="s">
        <v>78</v>
      </c>
      <c r="C50" s="109">
        <f>WAHLDAT!C47</f>
        <v>745</v>
      </c>
      <c r="D50" s="110">
        <f>WAHLDAT!D47</f>
        <v>365</v>
      </c>
      <c r="E50" s="111">
        <f>WAHLDAT!E47</f>
        <v>48.99</v>
      </c>
      <c r="F50" s="110">
        <f>WAHLDAT!F47</f>
        <v>26</v>
      </c>
      <c r="G50" s="111">
        <f>WAHLDAT!G47</f>
        <v>7.12</v>
      </c>
      <c r="H50" s="110">
        <f>WAHLDAT!H47</f>
        <v>339</v>
      </c>
      <c r="I50" s="111">
        <f>WAHLDAT!I47</f>
        <v>92.88</v>
      </c>
      <c r="J50" s="110">
        <f>WAHLDAT!J47</f>
        <v>226</v>
      </c>
      <c r="K50" s="111">
        <f>WAHLDAT!K47</f>
        <v>66.67</v>
      </c>
      <c r="L50" s="110">
        <f>WAHLDAT!L47</f>
        <v>13</v>
      </c>
      <c r="M50" s="111">
        <f>WAHLDAT!M47</f>
        <v>3.83</v>
      </c>
      <c r="N50" s="112">
        <f>WAHLDAT!N47</f>
        <v>100</v>
      </c>
      <c r="O50" s="113">
        <f>WAHLDAT!O47</f>
        <v>29.5</v>
      </c>
      <c r="P50" s="112">
        <f>WAHLDAT!P47</f>
        <v>0</v>
      </c>
      <c r="Q50" s="113">
        <f>WAHLDAT!Q47</f>
        <v>0</v>
      </c>
      <c r="R50" s="112">
        <f>WAHLDAT!R47</f>
        <v>0</v>
      </c>
      <c r="S50" s="113">
        <f>WAHLDAT!S47</f>
        <v>0</v>
      </c>
      <c r="T50" s="112">
        <f>WAHLDAT!T47</f>
        <v>0</v>
      </c>
      <c r="U50" s="113">
        <f>WAHLDAT!U47</f>
        <v>0</v>
      </c>
      <c r="V50" s="114">
        <f>WAHLDAT!Z47</f>
        <v>40293.532050381946</v>
      </c>
      <c r="W50" s="115">
        <f>WAHLDAT!Z47</f>
        <v>40293.532050381946</v>
      </c>
      <c r="X50" s="114">
        <f>WAHLDAT!AA47</f>
        <v>40293.532050381946</v>
      </c>
      <c r="Y50" s="115">
        <f>WAHLDAT!AA47</f>
        <v>40293.532050381946</v>
      </c>
    </row>
    <row r="51" spans="1:25" s="25" customFormat="1" ht="11.25">
      <c r="A51" s="23">
        <v>40425</v>
      </c>
      <c r="B51" s="24" t="s">
        <v>79</v>
      </c>
      <c r="C51" s="109">
        <f>WAHLDAT!C48</f>
        <v>1206</v>
      </c>
      <c r="D51" s="110">
        <f>WAHLDAT!D48</f>
        <v>519</v>
      </c>
      <c r="E51" s="111">
        <f>WAHLDAT!E48</f>
        <v>43.03</v>
      </c>
      <c r="F51" s="110">
        <f>WAHLDAT!F48</f>
        <v>29</v>
      </c>
      <c r="G51" s="111">
        <f>WAHLDAT!G48</f>
        <v>5.59</v>
      </c>
      <c r="H51" s="110">
        <f>WAHLDAT!H48</f>
        <v>490</v>
      </c>
      <c r="I51" s="111">
        <f>WAHLDAT!I48</f>
        <v>94.41</v>
      </c>
      <c r="J51" s="110">
        <f>WAHLDAT!J48</f>
        <v>391</v>
      </c>
      <c r="K51" s="111">
        <f>WAHLDAT!K48</f>
        <v>79.8</v>
      </c>
      <c r="L51" s="110">
        <f>WAHLDAT!L48</f>
        <v>29</v>
      </c>
      <c r="M51" s="111">
        <f>WAHLDAT!M48</f>
        <v>5.92</v>
      </c>
      <c r="N51" s="112">
        <f>WAHLDAT!N48</f>
        <v>70</v>
      </c>
      <c r="O51" s="113">
        <f>WAHLDAT!O48</f>
        <v>14.29</v>
      </c>
      <c r="P51" s="112">
        <f>WAHLDAT!P48</f>
        <v>0</v>
      </c>
      <c r="Q51" s="113">
        <f>WAHLDAT!Q48</f>
        <v>0</v>
      </c>
      <c r="R51" s="112">
        <f>WAHLDAT!R48</f>
        <v>0</v>
      </c>
      <c r="S51" s="113">
        <f>WAHLDAT!S48</f>
        <v>0</v>
      </c>
      <c r="T51" s="112">
        <f>WAHLDAT!T48</f>
        <v>0</v>
      </c>
      <c r="U51" s="113">
        <f>WAHLDAT!U48</f>
        <v>0</v>
      </c>
      <c r="V51" s="114">
        <f>WAHLDAT!Z48</f>
        <v>40293.53214667824</v>
      </c>
      <c r="W51" s="115">
        <f>WAHLDAT!Z48</f>
        <v>40293.53214667824</v>
      </c>
      <c r="X51" s="114">
        <f>WAHLDAT!AA48</f>
        <v>40293.53214667824</v>
      </c>
      <c r="Y51" s="115">
        <f>WAHLDAT!AA48</f>
        <v>40293.53214667824</v>
      </c>
    </row>
    <row r="52" spans="1:25" s="25" customFormat="1" ht="11.25">
      <c r="A52" s="23">
        <v>40426</v>
      </c>
      <c r="B52" s="24" t="s">
        <v>80</v>
      </c>
      <c r="C52" s="109">
        <f>WAHLDAT!C49</f>
        <v>2096</v>
      </c>
      <c r="D52" s="110">
        <f>WAHLDAT!D49</f>
        <v>1193</v>
      </c>
      <c r="E52" s="111">
        <f>WAHLDAT!E49</f>
        <v>56.92</v>
      </c>
      <c r="F52" s="110">
        <f>WAHLDAT!F49</f>
        <v>76</v>
      </c>
      <c r="G52" s="111">
        <f>WAHLDAT!G49</f>
        <v>6.37</v>
      </c>
      <c r="H52" s="110">
        <f>WAHLDAT!H49</f>
        <v>1117</v>
      </c>
      <c r="I52" s="111">
        <f>WAHLDAT!I49</f>
        <v>93.63</v>
      </c>
      <c r="J52" s="110">
        <f>WAHLDAT!J49</f>
        <v>897</v>
      </c>
      <c r="K52" s="111">
        <f>WAHLDAT!K49</f>
        <v>80.3</v>
      </c>
      <c r="L52" s="110">
        <f>WAHLDAT!L49</f>
        <v>70</v>
      </c>
      <c r="M52" s="111">
        <f>WAHLDAT!M49</f>
        <v>6.27</v>
      </c>
      <c r="N52" s="112">
        <f>WAHLDAT!N49</f>
        <v>150</v>
      </c>
      <c r="O52" s="113">
        <f>WAHLDAT!O49</f>
        <v>13.43</v>
      </c>
      <c r="P52" s="112">
        <f>WAHLDAT!P49</f>
        <v>0</v>
      </c>
      <c r="Q52" s="113">
        <f>WAHLDAT!Q49</f>
        <v>0</v>
      </c>
      <c r="R52" s="112">
        <f>WAHLDAT!R49</f>
        <v>0</v>
      </c>
      <c r="S52" s="113">
        <f>WAHLDAT!S49</f>
        <v>0</v>
      </c>
      <c r="T52" s="112">
        <f>WAHLDAT!T49</f>
        <v>0</v>
      </c>
      <c r="U52" s="113">
        <f>WAHLDAT!U49</f>
        <v>0</v>
      </c>
      <c r="V52" s="114">
        <f>WAHLDAT!Z49</f>
        <v>40293.56965208333</v>
      </c>
      <c r="W52" s="115">
        <f>WAHLDAT!Z49</f>
        <v>40293.56965208333</v>
      </c>
      <c r="X52" s="114">
        <f>WAHLDAT!AA49</f>
        <v>40293.56965208333</v>
      </c>
      <c r="Y52" s="115">
        <f>WAHLDAT!AA49</f>
        <v>40293.56965208333</v>
      </c>
    </row>
    <row r="53" spans="1:25" s="25" customFormat="1" ht="11.25">
      <c r="A53" s="74">
        <v>40427</v>
      </c>
      <c r="B53" s="75" t="s">
        <v>81</v>
      </c>
      <c r="C53" s="109">
        <f>WAHLDAT!C50</f>
        <v>1691</v>
      </c>
      <c r="D53" s="110">
        <f>WAHLDAT!D50</f>
        <v>733</v>
      </c>
      <c r="E53" s="111">
        <f>WAHLDAT!E50</f>
        <v>43.35</v>
      </c>
      <c r="F53" s="110">
        <f>WAHLDAT!F50</f>
        <v>57</v>
      </c>
      <c r="G53" s="111">
        <f>WAHLDAT!G50</f>
        <v>7.78</v>
      </c>
      <c r="H53" s="110">
        <f>WAHLDAT!H50</f>
        <v>676</v>
      </c>
      <c r="I53" s="111">
        <f>WAHLDAT!I50</f>
        <v>92.22</v>
      </c>
      <c r="J53" s="110">
        <f>WAHLDAT!J50</f>
        <v>492</v>
      </c>
      <c r="K53" s="111">
        <f>WAHLDAT!K50</f>
        <v>72.78</v>
      </c>
      <c r="L53" s="110">
        <f>WAHLDAT!L50</f>
        <v>51</v>
      </c>
      <c r="M53" s="111">
        <f>WAHLDAT!M50</f>
        <v>7.54</v>
      </c>
      <c r="N53" s="112">
        <f>WAHLDAT!N50</f>
        <v>133</v>
      </c>
      <c r="O53" s="113">
        <f>WAHLDAT!O50</f>
        <v>19.67</v>
      </c>
      <c r="P53" s="112">
        <f>WAHLDAT!P50</f>
        <v>0</v>
      </c>
      <c r="Q53" s="113">
        <f>WAHLDAT!Q50</f>
        <v>0</v>
      </c>
      <c r="R53" s="112">
        <f>WAHLDAT!R50</f>
        <v>0</v>
      </c>
      <c r="S53" s="113">
        <f>WAHLDAT!S50</f>
        <v>0</v>
      </c>
      <c r="T53" s="112">
        <f>WAHLDAT!T50</f>
        <v>0</v>
      </c>
      <c r="U53" s="113">
        <f>WAHLDAT!U50</f>
        <v>0</v>
      </c>
      <c r="V53" s="114">
        <f>WAHLDAT!Z50</f>
        <v>40293.56956200232</v>
      </c>
      <c r="W53" s="115">
        <f>WAHLDAT!Z50</f>
        <v>40293.56956200232</v>
      </c>
      <c r="X53" s="114">
        <f>WAHLDAT!AA50</f>
        <v>40293.56956200232</v>
      </c>
      <c r="Y53" s="115">
        <f>WAHLDAT!AA50</f>
        <v>40293.56956200232</v>
      </c>
    </row>
    <row r="54" spans="1:25" s="25" customFormat="1" ht="11.25">
      <c r="A54" s="74">
        <v>40428</v>
      </c>
      <c r="B54" s="75" t="s">
        <v>82</v>
      </c>
      <c r="C54" s="109">
        <f>WAHLDAT!C51</f>
        <v>2357</v>
      </c>
      <c r="D54" s="110">
        <f>WAHLDAT!D51</f>
        <v>917</v>
      </c>
      <c r="E54" s="111">
        <f>WAHLDAT!E51</f>
        <v>38.91</v>
      </c>
      <c r="F54" s="110">
        <f>WAHLDAT!F51</f>
        <v>63</v>
      </c>
      <c r="G54" s="111">
        <f>WAHLDAT!G51</f>
        <v>6.87</v>
      </c>
      <c r="H54" s="110">
        <f>WAHLDAT!H51</f>
        <v>854</v>
      </c>
      <c r="I54" s="111">
        <f>WAHLDAT!I51</f>
        <v>93.13</v>
      </c>
      <c r="J54" s="110">
        <f>WAHLDAT!J51</f>
        <v>659</v>
      </c>
      <c r="K54" s="111">
        <f>WAHLDAT!K51</f>
        <v>77.17</v>
      </c>
      <c r="L54" s="110">
        <f>WAHLDAT!L51</f>
        <v>47</v>
      </c>
      <c r="M54" s="111">
        <f>WAHLDAT!M51</f>
        <v>5.5</v>
      </c>
      <c r="N54" s="112">
        <f>WAHLDAT!N51</f>
        <v>148</v>
      </c>
      <c r="O54" s="113">
        <f>WAHLDAT!O51</f>
        <v>17.33</v>
      </c>
      <c r="P54" s="112">
        <f>WAHLDAT!P51</f>
        <v>0</v>
      </c>
      <c r="Q54" s="113">
        <f>WAHLDAT!Q51</f>
        <v>0</v>
      </c>
      <c r="R54" s="112">
        <f>WAHLDAT!R51</f>
        <v>0</v>
      </c>
      <c r="S54" s="113">
        <f>WAHLDAT!S51</f>
        <v>0</v>
      </c>
      <c r="T54" s="112">
        <f>WAHLDAT!T51</f>
        <v>0</v>
      </c>
      <c r="U54" s="113">
        <f>WAHLDAT!U51</f>
        <v>0</v>
      </c>
      <c r="V54" s="114">
        <f>WAHLDAT!Z51</f>
        <v>40293.53772523148</v>
      </c>
      <c r="W54" s="115">
        <f>WAHLDAT!Z51</f>
        <v>40293.53772523148</v>
      </c>
      <c r="X54" s="114">
        <f>WAHLDAT!AA51</f>
        <v>40293.53772523148</v>
      </c>
      <c r="Y54" s="115">
        <f>WAHLDAT!AA51</f>
        <v>40293.53772523148</v>
      </c>
    </row>
    <row r="55" spans="1:25" s="25" customFormat="1" ht="11.25">
      <c r="A55" s="23">
        <v>40429</v>
      </c>
      <c r="B55" s="24" t="s">
        <v>83</v>
      </c>
      <c r="C55" s="109">
        <f>WAHLDAT!C52</f>
        <v>738</v>
      </c>
      <c r="D55" s="110">
        <f>WAHLDAT!D52</f>
        <v>342</v>
      </c>
      <c r="E55" s="111">
        <f>WAHLDAT!E52</f>
        <v>46.34</v>
      </c>
      <c r="F55" s="110">
        <f>WAHLDAT!F52</f>
        <v>22</v>
      </c>
      <c r="G55" s="111">
        <f>WAHLDAT!G52</f>
        <v>6.43</v>
      </c>
      <c r="H55" s="110">
        <f>WAHLDAT!H52</f>
        <v>320</v>
      </c>
      <c r="I55" s="111">
        <f>WAHLDAT!I52</f>
        <v>93.57</v>
      </c>
      <c r="J55" s="110">
        <f>WAHLDAT!J52</f>
        <v>232</v>
      </c>
      <c r="K55" s="111">
        <f>WAHLDAT!K52</f>
        <v>72.5</v>
      </c>
      <c r="L55" s="110">
        <f>WAHLDAT!L52</f>
        <v>29</v>
      </c>
      <c r="M55" s="111">
        <f>WAHLDAT!M52</f>
        <v>9.06</v>
      </c>
      <c r="N55" s="112">
        <f>WAHLDAT!N52</f>
        <v>59</v>
      </c>
      <c r="O55" s="113">
        <f>WAHLDAT!O52</f>
        <v>18.44</v>
      </c>
      <c r="P55" s="112">
        <f>WAHLDAT!P52</f>
        <v>0</v>
      </c>
      <c r="Q55" s="113">
        <f>WAHLDAT!Q52</f>
        <v>0</v>
      </c>
      <c r="R55" s="112">
        <f>WAHLDAT!R52</f>
        <v>0</v>
      </c>
      <c r="S55" s="113">
        <f>WAHLDAT!S52</f>
        <v>0</v>
      </c>
      <c r="T55" s="112">
        <f>WAHLDAT!T52</f>
        <v>0</v>
      </c>
      <c r="U55" s="113">
        <f>WAHLDAT!U52</f>
        <v>0</v>
      </c>
      <c r="V55" s="114">
        <f>WAHLDAT!Z52</f>
        <v>40293.53472002315</v>
      </c>
      <c r="W55" s="115">
        <f>WAHLDAT!Z52</f>
        <v>40293.53472002315</v>
      </c>
      <c r="X55" s="114">
        <f>WAHLDAT!AA52</f>
        <v>40293.53472002315</v>
      </c>
      <c r="Y55" s="115">
        <f>WAHLDAT!AA52</f>
        <v>40293.53472002315</v>
      </c>
    </row>
    <row r="56" spans="1:25" s="25" customFormat="1" ht="11.25">
      <c r="A56" s="23">
        <v>40430</v>
      </c>
      <c r="B56" s="24" t="s">
        <v>84</v>
      </c>
      <c r="C56" s="109">
        <f>WAHLDAT!C53</f>
        <v>635</v>
      </c>
      <c r="D56" s="110">
        <f>WAHLDAT!D53</f>
        <v>316</v>
      </c>
      <c r="E56" s="111">
        <f>WAHLDAT!E53</f>
        <v>49.76</v>
      </c>
      <c r="F56" s="110">
        <f>WAHLDAT!F53</f>
        <v>28</v>
      </c>
      <c r="G56" s="111">
        <f>WAHLDAT!G53</f>
        <v>8.86</v>
      </c>
      <c r="H56" s="110">
        <f>WAHLDAT!H53</f>
        <v>288</v>
      </c>
      <c r="I56" s="111">
        <f>WAHLDAT!I53</f>
        <v>91.14</v>
      </c>
      <c r="J56" s="110">
        <f>WAHLDAT!J53</f>
        <v>236</v>
      </c>
      <c r="K56" s="111">
        <f>WAHLDAT!K53</f>
        <v>81.94</v>
      </c>
      <c r="L56" s="110">
        <f>WAHLDAT!L53</f>
        <v>14</v>
      </c>
      <c r="M56" s="111">
        <f>WAHLDAT!M53</f>
        <v>4.86</v>
      </c>
      <c r="N56" s="112">
        <f>WAHLDAT!N53</f>
        <v>38</v>
      </c>
      <c r="O56" s="113">
        <f>WAHLDAT!O53</f>
        <v>13.19</v>
      </c>
      <c r="P56" s="112">
        <f>WAHLDAT!P53</f>
        <v>0</v>
      </c>
      <c r="Q56" s="113">
        <f>WAHLDAT!Q53</f>
        <v>0</v>
      </c>
      <c r="R56" s="112">
        <f>WAHLDAT!R53</f>
        <v>0</v>
      </c>
      <c r="S56" s="113">
        <f>WAHLDAT!S53</f>
        <v>0</v>
      </c>
      <c r="T56" s="112">
        <f>WAHLDAT!T53</f>
        <v>0</v>
      </c>
      <c r="U56" s="113">
        <f>WAHLDAT!U53</f>
        <v>0</v>
      </c>
      <c r="V56" s="114">
        <f>WAHLDAT!Z53</f>
        <v>40293.52014383102</v>
      </c>
      <c r="W56" s="115">
        <f>WAHLDAT!Z53</f>
        <v>40293.52014383102</v>
      </c>
      <c r="X56" s="114">
        <f>WAHLDAT!AA53</f>
        <v>40293.52014383102</v>
      </c>
      <c r="Y56" s="115">
        <f>WAHLDAT!AA53</f>
        <v>40293.52014383102</v>
      </c>
    </row>
    <row r="57" spans="1:25" s="25" customFormat="1" ht="11.25">
      <c r="A57" s="23">
        <v>40431</v>
      </c>
      <c r="B57" s="24" t="s">
        <v>85</v>
      </c>
      <c r="C57" s="109">
        <f>WAHLDAT!C54</f>
        <v>748</v>
      </c>
      <c r="D57" s="110">
        <f>WAHLDAT!D54</f>
        <v>351</v>
      </c>
      <c r="E57" s="111">
        <f>WAHLDAT!E54</f>
        <v>46.93</v>
      </c>
      <c r="F57" s="110">
        <f>WAHLDAT!F54</f>
        <v>48</v>
      </c>
      <c r="G57" s="111">
        <f>WAHLDAT!G54</f>
        <v>13.68</v>
      </c>
      <c r="H57" s="110">
        <f>WAHLDAT!H54</f>
        <v>303</v>
      </c>
      <c r="I57" s="111">
        <f>WAHLDAT!I54</f>
        <v>86.32</v>
      </c>
      <c r="J57" s="110">
        <f>WAHLDAT!J54</f>
        <v>222</v>
      </c>
      <c r="K57" s="111">
        <f>WAHLDAT!K54</f>
        <v>73.27</v>
      </c>
      <c r="L57" s="110">
        <f>WAHLDAT!L54</f>
        <v>21</v>
      </c>
      <c r="M57" s="111">
        <f>WAHLDAT!M54</f>
        <v>6.93</v>
      </c>
      <c r="N57" s="112">
        <f>WAHLDAT!N54</f>
        <v>60</v>
      </c>
      <c r="O57" s="113">
        <f>WAHLDAT!O54</f>
        <v>19.8</v>
      </c>
      <c r="P57" s="112">
        <f>WAHLDAT!P54</f>
        <v>0</v>
      </c>
      <c r="Q57" s="113">
        <f>WAHLDAT!Q54</f>
        <v>0</v>
      </c>
      <c r="R57" s="112">
        <f>WAHLDAT!R54</f>
        <v>0</v>
      </c>
      <c r="S57" s="113">
        <f>WAHLDAT!S54</f>
        <v>0</v>
      </c>
      <c r="T57" s="112">
        <f>WAHLDAT!T54</f>
        <v>0</v>
      </c>
      <c r="U57" s="113">
        <f>WAHLDAT!U54</f>
        <v>0</v>
      </c>
      <c r="V57" s="114">
        <f>WAHLDAT!Z54</f>
        <v>40293.528602280094</v>
      </c>
      <c r="W57" s="115">
        <f>WAHLDAT!Z54</f>
        <v>40293.528602280094</v>
      </c>
      <c r="X57" s="114">
        <f>WAHLDAT!AA54</f>
        <v>40293.53488688658</v>
      </c>
      <c r="Y57" s="115">
        <f>WAHLDAT!AA54</f>
        <v>40293.53488688658</v>
      </c>
    </row>
    <row r="58" spans="1:25" s="25" customFormat="1" ht="11.25">
      <c r="A58" s="23">
        <v>40432</v>
      </c>
      <c r="B58" s="24" t="s">
        <v>86</v>
      </c>
      <c r="C58" s="109">
        <f>WAHLDAT!C55</f>
        <v>1265</v>
      </c>
      <c r="D58" s="110">
        <f>WAHLDAT!D55</f>
        <v>572</v>
      </c>
      <c r="E58" s="111">
        <f>WAHLDAT!E55</f>
        <v>45.22</v>
      </c>
      <c r="F58" s="110">
        <f>WAHLDAT!F55</f>
        <v>45</v>
      </c>
      <c r="G58" s="111">
        <f>WAHLDAT!G55</f>
        <v>7.87</v>
      </c>
      <c r="H58" s="110">
        <f>WAHLDAT!H55</f>
        <v>527</v>
      </c>
      <c r="I58" s="111">
        <f>WAHLDAT!I55</f>
        <v>92.13</v>
      </c>
      <c r="J58" s="110">
        <f>WAHLDAT!J55</f>
        <v>372</v>
      </c>
      <c r="K58" s="111">
        <f>WAHLDAT!K55</f>
        <v>70.59</v>
      </c>
      <c r="L58" s="110">
        <f>WAHLDAT!L55</f>
        <v>49</v>
      </c>
      <c r="M58" s="111">
        <f>WAHLDAT!M55</f>
        <v>9.3</v>
      </c>
      <c r="N58" s="112">
        <f>WAHLDAT!N55</f>
        <v>106</v>
      </c>
      <c r="O58" s="113">
        <f>WAHLDAT!O55</f>
        <v>20.11</v>
      </c>
      <c r="P58" s="112">
        <f>WAHLDAT!P55</f>
        <v>0</v>
      </c>
      <c r="Q58" s="113">
        <f>WAHLDAT!Q55</f>
        <v>0</v>
      </c>
      <c r="R58" s="112">
        <f>WAHLDAT!R55</f>
        <v>0</v>
      </c>
      <c r="S58" s="113">
        <f>WAHLDAT!S55</f>
        <v>0</v>
      </c>
      <c r="T58" s="112">
        <f>WAHLDAT!T55</f>
        <v>0</v>
      </c>
      <c r="U58" s="113">
        <f>WAHLDAT!U55</f>
        <v>0</v>
      </c>
      <c r="V58" s="114">
        <f>WAHLDAT!Z55</f>
        <v>40293.6365028125</v>
      </c>
      <c r="W58" s="115">
        <f>WAHLDAT!Z55</f>
        <v>40293.6365028125</v>
      </c>
      <c r="X58" s="114">
        <f>WAHLDAT!AA55</f>
        <v>40293.6365028125</v>
      </c>
      <c r="Y58" s="115">
        <f>WAHLDAT!AA55</f>
        <v>40293.6365028125</v>
      </c>
    </row>
    <row r="59" spans="1:25" s="25" customFormat="1" ht="11.25">
      <c r="A59" s="23">
        <v>40433</v>
      </c>
      <c r="B59" s="24" t="s">
        <v>87</v>
      </c>
      <c r="C59" s="109">
        <f>WAHLDAT!C56</f>
        <v>749</v>
      </c>
      <c r="D59" s="110">
        <f>WAHLDAT!D56</f>
        <v>382</v>
      </c>
      <c r="E59" s="111">
        <f>WAHLDAT!E56</f>
        <v>51</v>
      </c>
      <c r="F59" s="110">
        <f>WAHLDAT!F56</f>
        <v>38</v>
      </c>
      <c r="G59" s="111">
        <f>WAHLDAT!G56</f>
        <v>9.95</v>
      </c>
      <c r="H59" s="110">
        <f>WAHLDAT!H56</f>
        <v>344</v>
      </c>
      <c r="I59" s="111">
        <f>WAHLDAT!I56</f>
        <v>90.05</v>
      </c>
      <c r="J59" s="110">
        <f>WAHLDAT!J56</f>
        <v>237</v>
      </c>
      <c r="K59" s="111">
        <f>WAHLDAT!K56</f>
        <v>68.9</v>
      </c>
      <c r="L59" s="110">
        <f>WAHLDAT!L56</f>
        <v>21</v>
      </c>
      <c r="M59" s="111">
        <f>WAHLDAT!M56</f>
        <v>6.1</v>
      </c>
      <c r="N59" s="112">
        <f>WAHLDAT!N56</f>
        <v>86</v>
      </c>
      <c r="O59" s="113">
        <f>WAHLDAT!O56</f>
        <v>25</v>
      </c>
      <c r="P59" s="112">
        <f>WAHLDAT!P56</f>
        <v>0</v>
      </c>
      <c r="Q59" s="113">
        <f>WAHLDAT!Q56</f>
        <v>0</v>
      </c>
      <c r="R59" s="112">
        <f>WAHLDAT!R56</f>
        <v>0</v>
      </c>
      <c r="S59" s="113">
        <f>WAHLDAT!S56</f>
        <v>0</v>
      </c>
      <c r="T59" s="112">
        <f>WAHLDAT!T56</f>
        <v>0</v>
      </c>
      <c r="U59" s="113">
        <f>WAHLDAT!U56</f>
        <v>0</v>
      </c>
      <c r="V59" s="114">
        <f>WAHLDAT!Z56</f>
        <v>40293.52392792824</v>
      </c>
      <c r="W59" s="115">
        <f>WAHLDAT!Z56</f>
        <v>40293.52392792824</v>
      </c>
      <c r="X59" s="114">
        <f>WAHLDAT!AA56</f>
        <v>40293.52855228009</v>
      </c>
      <c r="Y59" s="115">
        <f>WAHLDAT!AA56</f>
        <v>40293.52855228009</v>
      </c>
    </row>
    <row r="60" spans="1:25" s="25" customFormat="1" ht="11.25">
      <c r="A60" s="23">
        <v>40434</v>
      </c>
      <c r="B60" s="24" t="s">
        <v>88</v>
      </c>
      <c r="C60" s="109">
        <f>WAHLDAT!C57</f>
        <v>782</v>
      </c>
      <c r="D60" s="110">
        <f>WAHLDAT!D57</f>
        <v>395</v>
      </c>
      <c r="E60" s="111">
        <f>WAHLDAT!E57</f>
        <v>50.51</v>
      </c>
      <c r="F60" s="110">
        <f>WAHLDAT!F57</f>
        <v>26</v>
      </c>
      <c r="G60" s="111">
        <f>WAHLDAT!G57</f>
        <v>6.58</v>
      </c>
      <c r="H60" s="110">
        <f>WAHLDAT!H57</f>
        <v>369</v>
      </c>
      <c r="I60" s="111">
        <f>WAHLDAT!I57</f>
        <v>93.42</v>
      </c>
      <c r="J60" s="110">
        <f>WAHLDAT!J57</f>
        <v>292</v>
      </c>
      <c r="K60" s="111">
        <f>WAHLDAT!K57</f>
        <v>79.13</v>
      </c>
      <c r="L60" s="110">
        <f>WAHLDAT!L57</f>
        <v>20</v>
      </c>
      <c r="M60" s="111">
        <f>WAHLDAT!M57</f>
        <v>5.42</v>
      </c>
      <c r="N60" s="112">
        <f>WAHLDAT!N57</f>
        <v>57</v>
      </c>
      <c r="O60" s="113">
        <f>WAHLDAT!O57</f>
        <v>15.45</v>
      </c>
      <c r="P60" s="112">
        <f>WAHLDAT!P57</f>
        <v>0</v>
      </c>
      <c r="Q60" s="113">
        <f>WAHLDAT!Q57</f>
        <v>0</v>
      </c>
      <c r="R60" s="112">
        <f>WAHLDAT!R57</f>
        <v>0</v>
      </c>
      <c r="S60" s="113">
        <f>WAHLDAT!S57</f>
        <v>0</v>
      </c>
      <c r="T60" s="112">
        <f>WAHLDAT!T57</f>
        <v>0</v>
      </c>
      <c r="U60" s="113">
        <f>WAHLDAT!U57</f>
        <v>0</v>
      </c>
      <c r="V60" s="114">
        <f>WAHLDAT!Z57</f>
        <v>40293.523742743055</v>
      </c>
      <c r="W60" s="115">
        <f>WAHLDAT!Z57</f>
        <v>40293.523742743055</v>
      </c>
      <c r="X60" s="114">
        <f>WAHLDAT!AA57</f>
        <v>40293.523742743055</v>
      </c>
      <c r="Y60" s="115">
        <f>WAHLDAT!AA57</f>
        <v>40293.523742743055</v>
      </c>
    </row>
    <row r="61" spans="1:25" s="25" customFormat="1" ht="11.25">
      <c r="A61" s="23">
        <v>40435</v>
      </c>
      <c r="B61" s="24" t="s">
        <v>89</v>
      </c>
      <c r="C61" s="109">
        <f>WAHLDAT!C58</f>
        <v>322</v>
      </c>
      <c r="D61" s="110">
        <f>WAHLDAT!D58</f>
        <v>174</v>
      </c>
      <c r="E61" s="111">
        <f>WAHLDAT!E58</f>
        <v>54.04</v>
      </c>
      <c r="F61" s="110">
        <f>WAHLDAT!F58</f>
        <v>17</v>
      </c>
      <c r="G61" s="111">
        <f>WAHLDAT!G58</f>
        <v>9.77</v>
      </c>
      <c r="H61" s="110">
        <f>WAHLDAT!H58</f>
        <v>157</v>
      </c>
      <c r="I61" s="111">
        <f>WAHLDAT!I58</f>
        <v>90.23</v>
      </c>
      <c r="J61" s="110">
        <f>WAHLDAT!J58</f>
        <v>83</v>
      </c>
      <c r="K61" s="111">
        <f>WAHLDAT!K58</f>
        <v>52.87</v>
      </c>
      <c r="L61" s="110">
        <f>WAHLDAT!L58</f>
        <v>5</v>
      </c>
      <c r="M61" s="111">
        <f>WAHLDAT!M58</f>
        <v>3.18</v>
      </c>
      <c r="N61" s="112">
        <f>WAHLDAT!N58</f>
        <v>69</v>
      </c>
      <c r="O61" s="113">
        <f>WAHLDAT!O58</f>
        <v>43.95</v>
      </c>
      <c r="P61" s="112">
        <f>WAHLDAT!P58</f>
        <v>0</v>
      </c>
      <c r="Q61" s="113">
        <f>WAHLDAT!Q58</f>
        <v>0</v>
      </c>
      <c r="R61" s="112">
        <f>WAHLDAT!R58</f>
        <v>0</v>
      </c>
      <c r="S61" s="113">
        <f>WAHLDAT!S58</f>
        <v>0</v>
      </c>
      <c r="T61" s="112">
        <f>WAHLDAT!T58</f>
        <v>0</v>
      </c>
      <c r="U61" s="113">
        <f>WAHLDAT!U58</f>
        <v>0</v>
      </c>
      <c r="V61" s="114">
        <f>WAHLDAT!Z58</f>
        <v>40293.52004282407</v>
      </c>
      <c r="W61" s="115">
        <f>WAHLDAT!Z58</f>
        <v>40293.52004282407</v>
      </c>
      <c r="X61" s="114">
        <f>WAHLDAT!AA58</f>
        <v>40293.52004282407</v>
      </c>
      <c r="Y61" s="115">
        <f>WAHLDAT!AA58</f>
        <v>40293.52004282407</v>
      </c>
    </row>
    <row r="62" spans="1:25" s="25" customFormat="1" ht="11.25">
      <c r="A62" s="23">
        <v>40436</v>
      </c>
      <c r="B62" s="24" t="s">
        <v>90</v>
      </c>
      <c r="C62" s="109">
        <f>WAHLDAT!C59</f>
        <v>1684</v>
      </c>
      <c r="D62" s="110">
        <f>WAHLDAT!D59</f>
        <v>805</v>
      </c>
      <c r="E62" s="111">
        <f>WAHLDAT!E59</f>
        <v>47.8</v>
      </c>
      <c r="F62" s="110">
        <f>WAHLDAT!F59</f>
        <v>40</v>
      </c>
      <c r="G62" s="111">
        <f>WAHLDAT!G59</f>
        <v>4.97</v>
      </c>
      <c r="H62" s="110">
        <f>WAHLDAT!H59</f>
        <v>765</v>
      </c>
      <c r="I62" s="111">
        <f>WAHLDAT!I59</f>
        <v>95.03</v>
      </c>
      <c r="J62" s="110">
        <f>WAHLDAT!J59</f>
        <v>654</v>
      </c>
      <c r="K62" s="111">
        <f>WAHLDAT!K59</f>
        <v>85.49</v>
      </c>
      <c r="L62" s="110">
        <f>WAHLDAT!L59</f>
        <v>26</v>
      </c>
      <c r="M62" s="111">
        <f>WAHLDAT!M59</f>
        <v>3.4</v>
      </c>
      <c r="N62" s="112">
        <f>WAHLDAT!N59</f>
        <v>85</v>
      </c>
      <c r="O62" s="113">
        <f>WAHLDAT!O59</f>
        <v>11.11</v>
      </c>
      <c r="P62" s="112">
        <f>WAHLDAT!P59</f>
        <v>0</v>
      </c>
      <c r="Q62" s="113">
        <f>WAHLDAT!Q59</f>
        <v>0</v>
      </c>
      <c r="R62" s="112">
        <f>WAHLDAT!R59</f>
        <v>0</v>
      </c>
      <c r="S62" s="113">
        <f>WAHLDAT!S59</f>
        <v>0</v>
      </c>
      <c r="T62" s="112">
        <f>WAHLDAT!T59</f>
        <v>0</v>
      </c>
      <c r="U62" s="113">
        <f>WAHLDAT!U59</f>
        <v>0</v>
      </c>
      <c r="V62" s="114">
        <f>WAHLDAT!Z59</f>
        <v>40293.54452013889</v>
      </c>
      <c r="W62" s="115">
        <f>WAHLDAT!Z59</f>
        <v>40293.54452013889</v>
      </c>
      <c r="X62" s="114">
        <f>WAHLDAT!AA59</f>
        <v>40293.54452013889</v>
      </c>
      <c r="Y62" s="115">
        <f>WAHLDAT!AA59</f>
        <v>40293.54452013889</v>
      </c>
    </row>
    <row r="63" spans="1:25" s="25" customFormat="1" ht="11.25">
      <c r="A63" s="23">
        <v>40437</v>
      </c>
      <c r="B63" s="24" t="s">
        <v>91</v>
      </c>
      <c r="C63" s="109">
        <f>WAHLDAT!C60</f>
        <v>2352</v>
      </c>
      <c r="D63" s="110">
        <f>WAHLDAT!D60</f>
        <v>1189</v>
      </c>
      <c r="E63" s="111">
        <f>WAHLDAT!E60</f>
        <v>50.55</v>
      </c>
      <c r="F63" s="110">
        <f>WAHLDAT!F60</f>
        <v>74</v>
      </c>
      <c r="G63" s="111">
        <f>WAHLDAT!G60</f>
        <v>6.22</v>
      </c>
      <c r="H63" s="110">
        <f>WAHLDAT!H60</f>
        <v>1115</v>
      </c>
      <c r="I63" s="111">
        <f>WAHLDAT!I60</f>
        <v>93.78</v>
      </c>
      <c r="J63" s="110">
        <f>WAHLDAT!J60</f>
        <v>839</v>
      </c>
      <c r="K63" s="111">
        <f>WAHLDAT!K60</f>
        <v>75.25</v>
      </c>
      <c r="L63" s="110">
        <f>WAHLDAT!L60</f>
        <v>75</v>
      </c>
      <c r="M63" s="111">
        <f>WAHLDAT!M60</f>
        <v>6.73</v>
      </c>
      <c r="N63" s="112">
        <f>WAHLDAT!N60</f>
        <v>201</v>
      </c>
      <c r="O63" s="113">
        <f>WAHLDAT!O60</f>
        <v>18.03</v>
      </c>
      <c r="P63" s="112">
        <f>WAHLDAT!P60</f>
        <v>0</v>
      </c>
      <c r="Q63" s="113">
        <f>WAHLDAT!Q60</f>
        <v>0</v>
      </c>
      <c r="R63" s="112">
        <f>WAHLDAT!R60</f>
        <v>0</v>
      </c>
      <c r="S63" s="113">
        <f>WAHLDAT!S60</f>
        <v>0</v>
      </c>
      <c r="T63" s="112">
        <f>WAHLDAT!T60</f>
        <v>0</v>
      </c>
      <c r="U63" s="113">
        <f>WAHLDAT!U60</f>
        <v>0</v>
      </c>
      <c r="V63" s="114">
        <f>WAHLDAT!Z60</f>
        <v>40293.56920096065</v>
      </c>
      <c r="W63" s="115">
        <f>WAHLDAT!Z60</f>
        <v>40293.56920096065</v>
      </c>
      <c r="X63" s="114">
        <f>WAHLDAT!AA60</f>
        <v>40293.56920096065</v>
      </c>
      <c r="Y63" s="115">
        <f>WAHLDAT!AA60</f>
        <v>40293.56920096065</v>
      </c>
    </row>
    <row r="64" spans="1:25" s="25" customFormat="1" ht="11.25">
      <c r="A64" s="23">
        <v>40438</v>
      </c>
      <c r="B64" s="24" t="s">
        <v>92</v>
      </c>
      <c r="C64" s="109">
        <f>WAHLDAT!C61</f>
        <v>1869</v>
      </c>
      <c r="D64" s="110">
        <f>WAHLDAT!D61</f>
        <v>895</v>
      </c>
      <c r="E64" s="111">
        <f>WAHLDAT!E61</f>
        <v>47.89</v>
      </c>
      <c r="F64" s="110">
        <f>WAHLDAT!F61</f>
        <v>60</v>
      </c>
      <c r="G64" s="111">
        <f>WAHLDAT!G61</f>
        <v>6.7</v>
      </c>
      <c r="H64" s="110">
        <f>WAHLDAT!H61</f>
        <v>835</v>
      </c>
      <c r="I64" s="111">
        <f>WAHLDAT!I61</f>
        <v>93.3</v>
      </c>
      <c r="J64" s="110">
        <f>WAHLDAT!J61</f>
        <v>602</v>
      </c>
      <c r="K64" s="111">
        <f>WAHLDAT!K61</f>
        <v>72.1</v>
      </c>
      <c r="L64" s="110">
        <f>WAHLDAT!L61</f>
        <v>55</v>
      </c>
      <c r="M64" s="111">
        <f>WAHLDAT!M61</f>
        <v>6.59</v>
      </c>
      <c r="N64" s="112">
        <f>WAHLDAT!N61</f>
        <v>178</v>
      </c>
      <c r="O64" s="113">
        <f>WAHLDAT!O61</f>
        <v>21.32</v>
      </c>
      <c r="P64" s="112">
        <f>WAHLDAT!P61</f>
        <v>0</v>
      </c>
      <c r="Q64" s="113">
        <f>WAHLDAT!Q61</f>
        <v>0</v>
      </c>
      <c r="R64" s="112">
        <f>WAHLDAT!R61</f>
        <v>0</v>
      </c>
      <c r="S64" s="113">
        <f>WAHLDAT!S61</f>
        <v>0</v>
      </c>
      <c r="T64" s="112">
        <f>WAHLDAT!T61</f>
        <v>0</v>
      </c>
      <c r="U64" s="113">
        <f>WAHLDAT!U61</f>
        <v>0</v>
      </c>
      <c r="V64" s="114">
        <f>WAHLDAT!Z61</f>
        <v>40293.57900980324</v>
      </c>
      <c r="W64" s="115">
        <f>WAHLDAT!Z61</f>
        <v>40293.57900980324</v>
      </c>
      <c r="X64" s="114">
        <f>WAHLDAT!AA61</f>
        <v>40293.57900980324</v>
      </c>
      <c r="Y64" s="115">
        <f>WAHLDAT!AA61</f>
        <v>40293.57900980324</v>
      </c>
    </row>
    <row r="65" spans="1:25" s="25" customFormat="1" ht="11.25">
      <c r="A65" s="23">
        <v>40439</v>
      </c>
      <c r="B65" s="24" t="s">
        <v>93</v>
      </c>
      <c r="C65" s="109">
        <f>WAHLDAT!C62</f>
        <v>463</v>
      </c>
      <c r="D65" s="110">
        <f>WAHLDAT!D62</f>
        <v>242</v>
      </c>
      <c r="E65" s="111">
        <f>WAHLDAT!E62</f>
        <v>52.27</v>
      </c>
      <c r="F65" s="110">
        <f>WAHLDAT!F62</f>
        <v>23</v>
      </c>
      <c r="G65" s="111">
        <f>WAHLDAT!G62</f>
        <v>9.5</v>
      </c>
      <c r="H65" s="110">
        <f>WAHLDAT!H62</f>
        <v>219</v>
      </c>
      <c r="I65" s="111">
        <f>WAHLDAT!I62</f>
        <v>90.5</v>
      </c>
      <c r="J65" s="110">
        <f>WAHLDAT!J62</f>
        <v>185</v>
      </c>
      <c r="K65" s="111">
        <f>WAHLDAT!K62</f>
        <v>84.47</v>
      </c>
      <c r="L65" s="110">
        <f>WAHLDAT!L62</f>
        <v>14</v>
      </c>
      <c r="M65" s="111">
        <f>WAHLDAT!M62</f>
        <v>6.39</v>
      </c>
      <c r="N65" s="112">
        <f>WAHLDAT!N62</f>
        <v>20</v>
      </c>
      <c r="O65" s="113">
        <f>WAHLDAT!O62</f>
        <v>9.13</v>
      </c>
      <c r="P65" s="112">
        <f>WAHLDAT!P62</f>
        <v>0</v>
      </c>
      <c r="Q65" s="113">
        <f>WAHLDAT!Q62</f>
        <v>0</v>
      </c>
      <c r="R65" s="112">
        <f>WAHLDAT!R62</f>
        <v>0</v>
      </c>
      <c r="S65" s="113">
        <f>WAHLDAT!S62</f>
        <v>0</v>
      </c>
      <c r="T65" s="112">
        <f>WAHLDAT!T62</f>
        <v>0</v>
      </c>
      <c r="U65" s="113">
        <f>WAHLDAT!U62</f>
        <v>0</v>
      </c>
      <c r="V65" s="114">
        <f>WAHLDAT!Z62</f>
        <v>40293.52850385417</v>
      </c>
      <c r="W65" s="115">
        <f>WAHLDAT!Z62</f>
        <v>40293.52850385417</v>
      </c>
      <c r="X65" s="114">
        <f>WAHLDAT!AA62</f>
        <v>40293.52850385417</v>
      </c>
      <c r="Y65" s="115">
        <f>WAHLDAT!AA62</f>
        <v>40293.52850385417</v>
      </c>
    </row>
    <row r="66" spans="1:25" s="25" customFormat="1" ht="11.25">
      <c r="A66" s="23">
        <v>40440</v>
      </c>
      <c r="B66" s="24" t="s">
        <v>94</v>
      </c>
      <c r="C66" s="109">
        <f>WAHLDAT!C63</f>
        <v>329</v>
      </c>
      <c r="D66" s="110">
        <f>WAHLDAT!D63</f>
        <v>200</v>
      </c>
      <c r="E66" s="111">
        <f>WAHLDAT!E63</f>
        <v>60.79</v>
      </c>
      <c r="F66" s="110">
        <f>WAHLDAT!F63</f>
        <v>25</v>
      </c>
      <c r="G66" s="111">
        <f>WAHLDAT!G63</f>
        <v>12.5</v>
      </c>
      <c r="H66" s="110">
        <f>WAHLDAT!H63</f>
        <v>175</v>
      </c>
      <c r="I66" s="111">
        <f>WAHLDAT!I63</f>
        <v>87.5</v>
      </c>
      <c r="J66" s="110">
        <f>WAHLDAT!J63</f>
        <v>124</v>
      </c>
      <c r="K66" s="111">
        <f>WAHLDAT!K63</f>
        <v>70.86</v>
      </c>
      <c r="L66" s="110">
        <f>WAHLDAT!L63</f>
        <v>13</v>
      </c>
      <c r="M66" s="111">
        <f>WAHLDAT!M63</f>
        <v>7.43</v>
      </c>
      <c r="N66" s="112">
        <f>WAHLDAT!N63</f>
        <v>38</v>
      </c>
      <c r="O66" s="113">
        <f>WAHLDAT!O63</f>
        <v>21.71</v>
      </c>
      <c r="P66" s="112">
        <f>WAHLDAT!P63</f>
        <v>0</v>
      </c>
      <c r="Q66" s="113">
        <f>WAHLDAT!Q63</f>
        <v>0</v>
      </c>
      <c r="R66" s="112">
        <f>WAHLDAT!R63</f>
        <v>0</v>
      </c>
      <c r="S66" s="113">
        <f>WAHLDAT!S63</f>
        <v>0</v>
      </c>
      <c r="T66" s="112">
        <f>WAHLDAT!T63</f>
        <v>0</v>
      </c>
      <c r="U66" s="113">
        <f>WAHLDAT!U63</f>
        <v>0</v>
      </c>
      <c r="V66" s="114">
        <f>WAHLDAT!Z63</f>
        <v>40293.51697766204</v>
      </c>
      <c r="W66" s="115">
        <f>WAHLDAT!Z63</f>
        <v>40293.51697766204</v>
      </c>
      <c r="X66" s="114">
        <f>WAHLDAT!AA63</f>
        <v>40293.51697766204</v>
      </c>
      <c r="Y66" s="115">
        <f>WAHLDAT!AA63</f>
        <v>40293.51697766204</v>
      </c>
    </row>
    <row r="67" spans="1:25" s="25" customFormat="1" ht="11.25">
      <c r="A67" s="23">
        <v>40441</v>
      </c>
      <c r="B67" s="24" t="s">
        <v>95</v>
      </c>
      <c r="C67" s="109">
        <f>WAHLDAT!C64</f>
        <v>2832</v>
      </c>
      <c r="D67" s="110">
        <f>WAHLDAT!D64</f>
        <v>1396</v>
      </c>
      <c r="E67" s="111">
        <f>WAHLDAT!E64</f>
        <v>49.29</v>
      </c>
      <c r="F67" s="110">
        <f>WAHLDAT!F64</f>
        <v>105</v>
      </c>
      <c r="G67" s="111">
        <f>WAHLDAT!G64</f>
        <v>7.52</v>
      </c>
      <c r="H67" s="110">
        <f>WAHLDAT!H64</f>
        <v>1291</v>
      </c>
      <c r="I67" s="111">
        <f>WAHLDAT!I64</f>
        <v>92.48</v>
      </c>
      <c r="J67" s="110">
        <f>WAHLDAT!J64</f>
        <v>989</v>
      </c>
      <c r="K67" s="111">
        <f>WAHLDAT!K64</f>
        <v>76.61</v>
      </c>
      <c r="L67" s="110">
        <f>WAHLDAT!L64</f>
        <v>56</v>
      </c>
      <c r="M67" s="111">
        <f>WAHLDAT!M64</f>
        <v>4.34</v>
      </c>
      <c r="N67" s="112">
        <f>WAHLDAT!N64</f>
        <v>246</v>
      </c>
      <c r="O67" s="113">
        <f>WAHLDAT!O64</f>
        <v>19.05</v>
      </c>
      <c r="P67" s="112">
        <f>WAHLDAT!P64</f>
        <v>0</v>
      </c>
      <c r="Q67" s="113">
        <f>WAHLDAT!Q64</f>
        <v>0</v>
      </c>
      <c r="R67" s="112">
        <f>WAHLDAT!R64</f>
        <v>0</v>
      </c>
      <c r="S67" s="113">
        <f>WAHLDAT!S64</f>
        <v>0</v>
      </c>
      <c r="T67" s="112">
        <f>WAHLDAT!T64</f>
        <v>0</v>
      </c>
      <c r="U67" s="113">
        <f>WAHLDAT!U64</f>
        <v>0</v>
      </c>
      <c r="V67" s="114">
        <f>WAHLDAT!Z64</f>
        <v>40293.64664212963</v>
      </c>
      <c r="W67" s="115">
        <f>WAHLDAT!Z64</f>
        <v>40293.64664212963</v>
      </c>
      <c r="X67" s="114">
        <f>WAHLDAT!AA64</f>
        <v>40293.64664212963</v>
      </c>
      <c r="Y67" s="115">
        <f>WAHLDAT!AA64</f>
        <v>40293.64664212963</v>
      </c>
    </row>
    <row r="68" spans="1:25" s="25" customFormat="1" ht="11.25">
      <c r="A68" s="23">
        <v>40442</v>
      </c>
      <c r="B68" s="24" t="s">
        <v>96</v>
      </c>
      <c r="C68" s="109">
        <f>WAHLDAT!C65</f>
        <v>693</v>
      </c>
      <c r="D68" s="110">
        <f>WAHLDAT!D65</f>
        <v>337</v>
      </c>
      <c r="E68" s="111">
        <f>WAHLDAT!E65</f>
        <v>48.63</v>
      </c>
      <c r="F68" s="110">
        <f>WAHLDAT!F65</f>
        <v>24</v>
      </c>
      <c r="G68" s="111">
        <f>WAHLDAT!G65</f>
        <v>7.12</v>
      </c>
      <c r="H68" s="110">
        <f>WAHLDAT!H65</f>
        <v>313</v>
      </c>
      <c r="I68" s="111">
        <f>WAHLDAT!I65</f>
        <v>92.88</v>
      </c>
      <c r="J68" s="110">
        <f>WAHLDAT!J65</f>
        <v>222</v>
      </c>
      <c r="K68" s="111">
        <f>WAHLDAT!K65</f>
        <v>70.93</v>
      </c>
      <c r="L68" s="110">
        <f>WAHLDAT!L65</f>
        <v>36</v>
      </c>
      <c r="M68" s="111">
        <f>WAHLDAT!M65</f>
        <v>11.5</v>
      </c>
      <c r="N68" s="112">
        <f>WAHLDAT!N65</f>
        <v>55</v>
      </c>
      <c r="O68" s="113">
        <f>WAHLDAT!O65</f>
        <v>17.57</v>
      </c>
      <c r="P68" s="112">
        <f>WAHLDAT!P65</f>
        <v>0</v>
      </c>
      <c r="Q68" s="113">
        <f>WAHLDAT!Q65</f>
        <v>0</v>
      </c>
      <c r="R68" s="112">
        <f>WAHLDAT!R65</f>
        <v>0</v>
      </c>
      <c r="S68" s="113">
        <f>WAHLDAT!S65</f>
        <v>0</v>
      </c>
      <c r="T68" s="112">
        <f>WAHLDAT!T65</f>
        <v>0</v>
      </c>
      <c r="U68" s="113">
        <f>WAHLDAT!U65</f>
        <v>0</v>
      </c>
      <c r="V68" s="114">
        <f>WAHLDAT!Z65</f>
        <v>40293.56606423611</v>
      </c>
      <c r="W68" s="115">
        <f>WAHLDAT!Z65</f>
        <v>40293.56606423611</v>
      </c>
      <c r="X68" s="114">
        <f>WAHLDAT!AA65</f>
        <v>40293.56606423611</v>
      </c>
      <c r="Y68" s="115">
        <f>WAHLDAT!AA65</f>
        <v>40293.56606423611</v>
      </c>
    </row>
    <row r="69" spans="1:25" s="25" customFormat="1" ht="11.25">
      <c r="A69" s="23">
        <v>40443</v>
      </c>
      <c r="B69" s="24" t="s">
        <v>97</v>
      </c>
      <c r="C69" s="109">
        <f>WAHLDAT!C66</f>
        <v>1584</v>
      </c>
      <c r="D69" s="110">
        <f>WAHLDAT!D66</f>
        <v>634</v>
      </c>
      <c r="E69" s="111">
        <f>WAHLDAT!E66</f>
        <v>40.03</v>
      </c>
      <c r="F69" s="110">
        <f>WAHLDAT!F66</f>
        <v>35</v>
      </c>
      <c r="G69" s="111">
        <f>WAHLDAT!G66</f>
        <v>5.52</v>
      </c>
      <c r="H69" s="110">
        <f>WAHLDAT!H66</f>
        <v>599</v>
      </c>
      <c r="I69" s="111">
        <f>WAHLDAT!I66</f>
        <v>94.48</v>
      </c>
      <c r="J69" s="110">
        <f>WAHLDAT!J66</f>
        <v>450</v>
      </c>
      <c r="K69" s="111">
        <f>WAHLDAT!K66</f>
        <v>75.13</v>
      </c>
      <c r="L69" s="110">
        <f>WAHLDAT!L66</f>
        <v>54</v>
      </c>
      <c r="M69" s="111">
        <f>WAHLDAT!M66</f>
        <v>9.02</v>
      </c>
      <c r="N69" s="112">
        <f>WAHLDAT!N66</f>
        <v>95</v>
      </c>
      <c r="O69" s="113">
        <f>WAHLDAT!O66</f>
        <v>15.86</v>
      </c>
      <c r="P69" s="112">
        <f>WAHLDAT!P66</f>
        <v>0</v>
      </c>
      <c r="Q69" s="113">
        <f>WAHLDAT!Q66</f>
        <v>0</v>
      </c>
      <c r="R69" s="112">
        <f>WAHLDAT!R66</f>
        <v>0</v>
      </c>
      <c r="S69" s="113">
        <f>WAHLDAT!S66</f>
        <v>0</v>
      </c>
      <c r="T69" s="112">
        <f>WAHLDAT!T66</f>
        <v>0</v>
      </c>
      <c r="U69" s="113">
        <f>WAHLDAT!U66</f>
        <v>0</v>
      </c>
      <c r="V69" s="114">
        <f>WAHLDAT!Z66</f>
        <v>40293.569437881946</v>
      </c>
      <c r="W69" s="115">
        <f>WAHLDAT!Z66</f>
        <v>40293.569437881946</v>
      </c>
      <c r="X69" s="114">
        <f>WAHLDAT!AA66</f>
        <v>40293.569437881946</v>
      </c>
      <c r="Y69" s="115">
        <f>WAHLDAT!AA66</f>
        <v>40293.569437881946</v>
      </c>
    </row>
    <row r="70" spans="1:25" s="25" customFormat="1" ht="11.25">
      <c r="A70" s="23">
        <v>40444</v>
      </c>
      <c r="B70" s="24" t="s">
        <v>98</v>
      </c>
      <c r="C70" s="109">
        <f>WAHLDAT!C67</f>
        <v>593</v>
      </c>
      <c r="D70" s="110">
        <f>WAHLDAT!D67</f>
        <v>306</v>
      </c>
      <c r="E70" s="111">
        <f>WAHLDAT!E67</f>
        <v>51.6</v>
      </c>
      <c r="F70" s="110">
        <f>WAHLDAT!F67</f>
        <v>36</v>
      </c>
      <c r="G70" s="111">
        <f>WAHLDAT!G67</f>
        <v>11.76</v>
      </c>
      <c r="H70" s="110">
        <f>WAHLDAT!H67</f>
        <v>270</v>
      </c>
      <c r="I70" s="111">
        <f>WAHLDAT!I67</f>
        <v>88.24</v>
      </c>
      <c r="J70" s="110">
        <f>WAHLDAT!J67</f>
        <v>198</v>
      </c>
      <c r="K70" s="111">
        <f>WAHLDAT!K67</f>
        <v>73.33</v>
      </c>
      <c r="L70" s="110">
        <f>WAHLDAT!L67</f>
        <v>23</v>
      </c>
      <c r="M70" s="111">
        <f>WAHLDAT!M67</f>
        <v>8.52</v>
      </c>
      <c r="N70" s="112">
        <f>WAHLDAT!N67</f>
        <v>49</v>
      </c>
      <c r="O70" s="113">
        <f>WAHLDAT!O67</f>
        <v>18.15</v>
      </c>
      <c r="P70" s="112">
        <f>WAHLDAT!P67</f>
        <v>0</v>
      </c>
      <c r="Q70" s="113">
        <f>WAHLDAT!Q67</f>
        <v>0</v>
      </c>
      <c r="R70" s="112">
        <f>WAHLDAT!R67</f>
        <v>0</v>
      </c>
      <c r="S70" s="113">
        <f>WAHLDAT!S67</f>
        <v>0</v>
      </c>
      <c r="T70" s="112">
        <f>WAHLDAT!T67</f>
        <v>0</v>
      </c>
      <c r="U70" s="113">
        <f>WAHLDAT!U67</f>
        <v>0</v>
      </c>
      <c r="V70" s="114">
        <f>WAHLDAT!Z67</f>
        <v>40293.5044253125</v>
      </c>
      <c r="W70" s="115">
        <f>WAHLDAT!Z67</f>
        <v>40293.5044253125</v>
      </c>
      <c r="X70" s="114">
        <f>WAHLDAT!AA67</f>
        <v>40293.5044253125</v>
      </c>
      <c r="Y70" s="115">
        <f>WAHLDAT!AA67</f>
        <v>40293.5044253125</v>
      </c>
    </row>
    <row r="71" spans="1:25" s="25" customFormat="1" ht="11.25">
      <c r="A71" s="23">
        <v>40445</v>
      </c>
      <c r="B71" s="24" t="s">
        <v>99</v>
      </c>
      <c r="C71" s="109">
        <f>WAHLDAT!C68</f>
        <v>443</v>
      </c>
      <c r="D71" s="110">
        <f>WAHLDAT!D68</f>
        <v>200</v>
      </c>
      <c r="E71" s="111">
        <f>WAHLDAT!E68</f>
        <v>45.15</v>
      </c>
      <c r="F71" s="110">
        <f>WAHLDAT!F68</f>
        <v>8</v>
      </c>
      <c r="G71" s="111">
        <f>WAHLDAT!G68</f>
        <v>4</v>
      </c>
      <c r="H71" s="110">
        <f>WAHLDAT!H68</f>
        <v>192</v>
      </c>
      <c r="I71" s="111">
        <f>WAHLDAT!I68</f>
        <v>96</v>
      </c>
      <c r="J71" s="110">
        <f>WAHLDAT!J68</f>
        <v>141</v>
      </c>
      <c r="K71" s="111">
        <f>WAHLDAT!K68</f>
        <v>73.44</v>
      </c>
      <c r="L71" s="110">
        <f>WAHLDAT!L68</f>
        <v>9</v>
      </c>
      <c r="M71" s="111">
        <f>WAHLDAT!M68</f>
        <v>4.69</v>
      </c>
      <c r="N71" s="112">
        <f>WAHLDAT!N68</f>
        <v>42</v>
      </c>
      <c r="O71" s="113">
        <f>WAHLDAT!O68</f>
        <v>21.88</v>
      </c>
      <c r="P71" s="112">
        <f>WAHLDAT!P68</f>
        <v>0</v>
      </c>
      <c r="Q71" s="113">
        <f>WAHLDAT!Q68</f>
        <v>0</v>
      </c>
      <c r="R71" s="112">
        <f>WAHLDAT!R68</f>
        <v>0</v>
      </c>
      <c r="S71" s="113">
        <f>WAHLDAT!S68</f>
        <v>0</v>
      </c>
      <c r="T71" s="112">
        <f>WAHLDAT!T68</f>
        <v>0</v>
      </c>
      <c r="U71" s="113">
        <f>WAHLDAT!U68</f>
        <v>0</v>
      </c>
      <c r="V71" s="114">
        <f>WAHLDAT!Z68</f>
        <v>40293.52367361111</v>
      </c>
      <c r="W71" s="115">
        <f>WAHLDAT!Z68</f>
        <v>40293.52367361111</v>
      </c>
      <c r="X71" s="114">
        <f>WAHLDAT!AA68</f>
        <v>40293.52367361111</v>
      </c>
      <c r="Y71" s="115">
        <f>WAHLDAT!AA68</f>
        <v>40293.52367361111</v>
      </c>
    </row>
    <row r="72" spans="1:25" s="25" customFormat="1" ht="11.25">
      <c r="A72" s="23">
        <v>40446</v>
      </c>
      <c r="B72" s="24" t="s">
        <v>100</v>
      </c>
      <c r="C72" s="116">
        <f>WAHLDAT!C69</f>
        <v>1115</v>
      </c>
      <c r="D72" s="117">
        <f>WAHLDAT!D69</f>
        <v>549</v>
      </c>
      <c r="E72" s="118">
        <f>WAHLDAT!E69</f>
        <v>49.24</v>
      </c>
      <c r="F72" s="117">
        <f>WAHLDAT!F69</f>
        <v>46</v>
      </c>
      <c r="G72" s="118">
        <f>WAHLDAT!G69</f>
        <v>8.38</v>
      </c>
      <c r="H72" s="117">
        <f>WAHLDAT!H69</f>
        <v>503</v>
      </c>
      <c r="I72" s="118">
        <f>WAHLDAT!I69</f>
        <v>91.62</v>
      </c>
      <c r="J72" s="117">
        <f>WAHLDAT!J69</f>
        <v>360</v>
      </c>
      <c r="K72" s="118">
        <f>WAHLDAT!K69</f>
        <v>71.57</v>
      </c>
      <c r="L72" s="117">
        <f>WAHLDAT!L69</f>
        <v>33</v>
      </c>
      <c r="M72" s="118">
        <f>WAHLDAT!M69</f>
        <v>6.56</v>
      </c>
      <c r="N72" s="119">
        <f>WAHLDAT!N69</f>
        <v>110</v>
      </c>
      <c r="O72" s="120">
        <f>WAHLDAT!O69</f>
        <v>21.87</v>
      </c>
      <c r="P72" s="119">
        <f>WAHLDAT!P69</f>
        <v>0</v>
      </c>
      <c r="Q72" s="120">
        <f>WAHLDAT!Q69</f>
        <v>0</v>
      </c>
      <c r="R72" s="119">
        <f>WAHLDAT!R69</f>
        <v>0</v>
      </c>
      <c r="S72" s="120">
        <f>WAHLDAT!S69</f>
        <v>0</v>
      </c>
      <c r="T72" s="119">
        <f>WAHLDAT!T69</f>
        <v>0</v>
      </c>
      <c r="U72" s="120">
        <f>WAHLDAT!U69</f>
        <v>0</v>
      </c>
      <c r="V72" s="121">
        <f>WAHLDAT!Z69</f>
        <v>40293.57453434028</v>
      </c>
      <c r="W72" s="122">
        <f>WAHLDAT!Z69</f>
        <v>40293.57453434028</v>
      </c>
      <c r="X72" s="121">
        <f>WAHLDAT!AA69</f>
        <v>40293.57453434028</v>
      </c>
      <c r="Y72" s="122">
        <f>WAHLDAT!AA69</f>
        <v>40293.57453434028</v>
      </c>
    </row>
    <row r="73" spans="1:25" s="25" customFormat="1" ht="11.25">
      <c r="A73" s="136">
        <v>40499</v>
      </c>
      <c r="B73" s="137" t="s">
        <v>101</v>
      </c>
      <c r="C73" s="70">
        <f>WAHLDAT!C70</f>
        <v>0</v>
      </c>
      <c r="D73" s="78">
        <f>WAHLDAT!D70</f>
        <v>2309</v>
      </c>
      <c r="E73" s="79">
        <f>WAHLDAT!E70</f>
        <v>0</v>
      </c>
      <c r="F73" s="78">
        <f>WAHLDAT!F70</f>
        <v>109</v>
      </c>
      <c r="G73" s="79">
        <f>WAHLDAT!G70</f>
        <v>4.72</v>
      </c>
      <c r="H73" s="78">
        <f>WAHLDAT!H70</f>
        <v>2200</v>
      </c>
      <c r="I73" s="79">
        <f>WAHLDAT!I70</f>
        <v>95.28</v>
      </c>
      <c r="J73" s="78">
        <f>WAHLDAT!J70</f>
        <v>1739</v>
      </c>
      <c r="K73" s="79">
        <f>WAHLDAT!K70</f>
        <v>79.05</v>
      </c>
      <c r="L73" s="78">
        <f>WAHLDAT!L70</f>
        <v>128</v>
      </c>
      <c r="M73" s="79">
        <f>WAHLDAT!M70</f>
        <v>5.82</v>
      </c>
      <c r="N73" s="71">
        <f>WAHLDAT!N70</f>
        <v>333</v>
      </c>
      <c r="O73" s="72">
        <f>WAHLDAT!O70</f>
        <v>15.14</v>
      </c>
      <c r="P73" s="71">
        <f>WAHLDAT!P70</f>
        <v>0</v>
      </c>
      <c r="Q73" s="72">
        <f>WAHLDAT!Q70</f>
        <v>0</v>
      </c>
      <c r="R73" s="71">
        <f>WAHLDAT!R70</f>
        <v>0</v>
      </c>
      <c r="S73" s="72">
        <f>WAHLDAT!S70</f>
        <v>0</v>
      </c>
      <c r="T73" s="71">
        <f>WAHLDAT!T70</f>
        <v>0</v>
      </c>
      <c r="U73" s="72">
        <f>WAHLDAT!U70</f>
        <v>0</v>
      </c>
      <c r="V73" s="86">
        <f>WAHLDAT!Z70</f>
        <v>40298.611707951386</v>
      </c>
      <c r="W73" s="87">
        <f>WAHLDAT!Z70</f>
        <v>40298.611707951386</v>
      </c>
      <c r="X73" s="86">
        <f>WAHLDAT!AA70</f>
        <v>40298.611707951386</v>
      </c>
      <c r="Y73" s="87">
        <f>WAHLDAT!AA70</f>
        <v>40298.611707951386</v>
      </c>
    </row>
    <row r="74" spans="1:25" s="25" customFormat="1" ht="11.25">
      <c r="A74" s="18">
        <v>40500</v>
      </c>
      <c r="B74" s="19" t="s">
        <v>102</v>
      </c>
      <c r="C74" s="62">
        <f>WAHLDAT!C71</f>
        <v>25167</v>
      </c>
      <c r="D74" s="80">
        <f>WAHLDAT!D71</f>
        <v>14778</v>
      </c>
      <c r="E74" s="81">
        <f>WAHLDAT!E71</f>
        <v>58.72</v>
      </c>
      <c r="F74" s="80">
        <f>WAHLDAT!F71</f>
        <v>1103</v>
      </c>
      <c r="G74" s="81">
        <f>WAHLDAT!G71</f>
        <v>7.46</v>
      </c>
      <c r="H74" s="80">
        <f>WAHLDAT!H71</f>
        <v>13675</v>
      </c>
      <c r="I74" s="81">
        <f>WAHLDAT!I71</f>
        <v>92.54</v>
      </c>
      <c r="J74" s="80">
        <f>WAHLDAT!J71</f>
        <v>10726</v>
      </c>
      <c r="K74" s="81">
        <f>WAHLDAT!K71</f>
        <v>78.44</v>
      </c>
      <c r="L74" s="80">
        <f>WAHLDAT!L71</f>
        <v>762</v>
      </c>
      <c r="M74" s="81">
        <f>WAHLDAT!M71</f>
        <v>5.57</v>
      </c>
      <c r="N74" s="63">
        <f>WAHLDAT!N71</f>
        <v>2187</v>
      </c>
      <c r="O74" s="64">
        <f>WAHLDAT!O71</f>
        <v>15.99</v>
      </c>
      <c r="P74" s="63">
        <f>WAHLDAT!P71</f>
        <v>0</v>
      </c>
      <c r="Q74" s="64">
        <f>WAHLDAT!Q71</f>
        <v>0</v>
      </c>
      <c r="R74" s="63">
        <f>WAHLDAT!R71</f>
        <v>0</v>
      </c>
      <c r="S74" s="64">
        <f>WAHLDAT!S71</f>
        <v>0</v>
      </c>
      <c r="T74" s="63">
        <f>WAHLDAT!T71</f>
        <v>0</v>
      </c>
      <c r="U74" s="64">
        <f>WAHLDAT!U71</f>
        <v>0</v>
      </c>
      <c r="V74" s="88">
        <f>WAHLDAT!Z71</f>
        <v>40293.66390092592</v>
      </c>
      <c r="W74" s="89">
        <f>WAHLDAT!Z71</f>
        <v>40293.66390092592</v>
      </c>
      <c r="X74" s="88">
        <f>WAHLDAT!AA71</f>
        <v>40298.65627422454</v>
      </c>
      <c r="Y74" s="89">
        <f>WAHLDAT!AA71</f>
        <v>40298.65627422454</v>
      </c>
    </row>
    <row r="75" spans="1:25" s="25" customFormat="1" ht="11.25">
      <c r="A75" s="23">
        <v>40501</v>
      </c>
      <c r="B75" s="24" t="s">
        <v>103</v>
      </c>
      <c r="C75" s="109">
        <f>WAHLDAT!C72</f>
        <v>4321</v>
      </c>
      <c r="D75" s="110">
        <f>WAHLDAT!D72</f>
        <v>2449</v>
      </c>
      <c r="E75" s="111">
        <f>WAHLDAT!E72</f>
        <v>56.68</v>
      </c>
      <c r="F75" s="110">
        <f>WAHLDAT!F72</f>
        <v>191</v>
      </c>
      <c r="G75" s="111">
        <f>WAHLDAT!G72</f>
        <v>7.8</v>
      </c>
      <c r="H75" s="110">
        <f>WAHLDAT!H72</f>
        <v>2258</v>
      </c>
      <c r="I75" s="111">
        <f>WAHLDAT!I72</f>
        <v>92.2</v>
      </c>
      <c r="J75" s="110">
        <f>WAHLDAT!J72</f>
        <v>1829</v>
      </c>
      <c r="K75" s="111">
        <f>WAHLDAT!K72</f>
        <v>81</v>
      </c>
      <c r="L75" s="110">
        <f>WAHLDAT!L72</f>
        <v>111</v>
      </c>
      <c r="M75" s="111">
        <f>WAHLDAT!M72</f>
        <v>4.92</v>
      </c>
      <c r="N75" s="112">
        <f>WAHLDAT!N72</f>
        <v>318</v>
      </c>
      <c r="O75" s="113">
        <f>WAHLDAT!O72</f>
        <v>14.08</v>
      </c>
      <c r="P75" s="112">
        <f>WAHLDAT!P72</f>
        <v>0</v>
      </c>
      <c r="Q75" s="113">
        <f>WAHLDAT!Q72</f>
        <v>0</v>
      </c>
      <c r="R75" s="112">
        <f>WAHLDAT!R72</f>
        <v>0</v>
      </c>
      <c r="S75" s="113">
        <f>WAHLDAT!S72</f>
        <v>0</v>
      </c>
      <c r="T75" s="112">
        <f>WAHLDAT!T72</f>
        <v>0</v>
      </c>
      <c r="U75" s="113">
        <f>WAHLDAT!U72</f>
        <v>0</v>
      </c>
      <c r="V75" s="114">
        <f>WAHLDAT!Z72</f>
        <v>40293.663648726855</v>
      </c>
      <c r="W75" s="115">
        <f>WAHLDAT!Z72</f>
        <v>40293.663648726855</v>
      </c>
      <c r="X75" s="114">
        <f>WAHLDAT!AA72</f>
        <v>40293.663648726855</v>
      </c>
      <c r="Y75" s="115">
        <f>WAHLDAT!AA72</f>
        <v>40293.663648726855</v>
      </c>
    </row>
    <row r="76" spans="1:25" s="25" customFormat="1" ht="11.25">
      <c r="A76" s="23">
        <v>40502</v>
      </c>
      <c r="B76" s="24" t="s">
        <v>104</v>
      </c>
      <c r="C76" s="109">
        <f>WAHLDAT!C73</f>
        <v>1666</v>
      </c>
      <c r="D76" s="110">
        <f>WAHLDAT!D73</f>
        <v>944</v>
      </c>
      <c r="E76" s="111">
        <f>WAHLDAT!E73</f>
        <v>56.66</v>
      </c>
      <c r="F76" s="110">
        <f>WAHLDAT!F73</f>
        <v>44</v>
      </c>
      <c r="G76" s="111">
        <f>WAHLDAT!G73</f>
        <v>4.66</v>
      </c>
      <c r="H76" s="110">
        <f>WAHLDAT!H73</f>
        <v>900</v>
      </c>
      <c r="I76" s="111">
        <f>WAHLDAT!I73</f>
        <v>95.34</v>
      </c>
      <c r="J76" s="110">
        <f>WAHLDAT!J73</f>
        <v>674</v>
      </c>
      <c r="K76" s="111">
        <f>WAHLDAT!K73</f>
        <v>74.89</v>
      </c>
      <c r="L76" s="110">
        <f>WAHLDAT!L73</f>
        <v>40</v>
      </c>
      <c r="M76" s="111">
        <f>WAHLDAT!M73</f>
        <v>4.44</v>
      </c>
      <c r="N76" s="112">
        <f>WAHLDAT!N73</f>
        <v>186</v>
      </c>
      <c r="O76" s="113">
        <f>WAHLDAT!O73</f>
        <v>20.67</v>
      </c>
      <c r="P76" s="112">
        <f>WAHLDAT!P73</f>
        <v>0</v>
      </c>
      <c r="Q76" s="113">
        <f>WAHLDAT!Q73</f>
        <v>0</v>
      </c>
      <c r="R76" s="112">
        <f>WAHLDAT!R73</f>
        <v>0</v>
      </c>
      <c r="S76" s="113">
        <f>WAHLDAT!S73</f>
        <v>0</v>
      </c>
      <c r="T76" s="112">
        <f>WAHLDAT!T73</f>
        <v>0</v>
      </c>
      <c r="U76" s="113">
        <f>WAHLDAT!U73</f>
        <v>0</v>
      </c>
      <c r="V76" s="114">
        <f>WAHLDAT!Z73</f>
        <v>40293.65609440972</v>
      </c>
      <c r="W76" s="115">
        <f>WAHLDAT!Z73</f>
        <v>40293.65609440972</v>
      </c>
      <c r="X76" s="114">
        <f>WAHLDAT!AA73</f>
        <v>40293.65609440972</v>
      </c>
      <c r="Y76" s="115">
        <f>WAHLDAT!AA73</f>
        <v>40293.65609440972</v>
      </c>
    </row>
    <row r="77" spans="1:25" s="25" customFormat="1" ht="11.25">
      <c r="A77" s="23">
        <v>40503</v>
      </c>
      <c r="B77" s="24" t="s">
        <v>105</v>
      </c>
      <c r="C77" s="109">
        <f>WAHLDAT!C74</f>
        <v>2808</v>
      </c>
      <c r="D77" s="110">
        <f>WAHLDAT!D74</f>
        <v>1429</v>
      </c>
      <c r="E77" s="111">
        <f>WAHLDAT!E74</f>
        <v>50.89</v>
      </c>
      <c r="F77" s="110">
        <f>WAHLDAT!F74</f>
        <v>125</v>
      </c>
      <c r="G77" s="111">
        <f>WAHLDAT!G74</f>
        <v>8.75</v>
      </c>
      <c r="H77" s="110">
        <f>WAHLDAT!H74</f>
        <v>1304</v>
      </c>
      <c r="I77" s="111">
        <f>WAHLDAT!I74</f>
        <v>91.25</v>
      </c>
      <c r="J77" s="110">
        <f>WAHLDAT!J74</f>
        <v>1034</v>
      </c>
      <c r="K77" s="111">
        <f>WAHLDAT!K74</f>
        <v>79.29</v>
      </c>
      <c r="L77" s="110">
        <f>WAHLDAT!L74</f>
        <v>69</v>
      </c>
      <c r="M77" s="111">
        <f>WAHLDAT!M74</f>
        <v>5.29</v>
      </c>
      <c r="N77" s="112">
        <f>WAHLDAT!N74</f>
        <v>201</v>
      </c>
      <c r="O77" s="113">
        <f>WAHLDAT!O74</f>
        <v>15.41</v>
      </c>
      <c r="P77" s="112">
        <f>WAHLDAT!P74</f>
        <v>0</v>
      </c>
      <c r="Q77" s="113">
        <f>WAHLDAT!Q74</f>
        <v>0</v>
      </c>
      <c r="R77" s="112">
        <f>WAHLDAT!R74</f>
        <v>0</v>
      </c>
      <c r="S77" s="113">
        <f>WAHLDAT!S74</f>
        <v>0</v>
      </c>
      <c r="T77" s="112">
        <f>WAHLDAT!T74</f>
        <v>0</v>
      </c>
      <c r="U77" s="113">
        <f>WAHLDAT!U74</f>
        <v>0</v>
      </c>
      <c r="V77" s="114">
        <f>WAHLDAT!Z74</f>
        <v>40293.65263931713</v>
      </c>
      <c r="W77" s="115">
        <f>WAHLDAT!Z74</f>
        <v>40293.65263931713</v>
      </c>
      <c r="X77" s="114">
        <f>WAHLDAT!AA74</f>
        <v>40293.65263931713</v>
      </c>
      <c r="Y77" s="115">
        <f>WAHLDAT!AA74</f>
        <v>40293.65263931713</v>
      </c>
    </row>
    <row r="78" spans="1:25" s="25" customFormat="1" ht="11.25">
      <c r="A78" s="23">
        <v>40504</v>
      </c>
      <c r="B78" s="24" t="s">
        <v>106</v>
      </c>
      <c r="C78" s="109">
        <f>WAHLDAT!C75</f>
        <v>1734</v>
      </c>
      <c r="D78" s="110">
        <f>WAHLDAT!D75</f>
        <v>973</v>
      </c>
      <c r="E78" s="111">
        <f>WAHLDAT!E75</f>
        <v>56.11</v>
      </c>
      <c r="F78" s="110">
        <f>WAHLDAT!F75</f>
        <v>74</v>
      </c>
      <c r="G78" s="111">
        <f>WAHLDAT!G75</f>
        <v>7.61</v>
      </c>
      <c r="H78" s="110">
        <f>WAHLDAT!H75</f>
        <v>899</v>
      </c>
      <c r="I78" s="111">
        <f>WAHLDAT!I75</f>
        <v>92.39</v>
      </c>
      <c r="J78" s="110">
        <f>WAHLDAT!J75</f>
        <v>708</v>
      </c>
      <c r="K78" s="111">
        <f>WAHLDAT!K75</f>
        <v>78.75</v>
      </c>
      <c r="L78" s="110">
        <f>WAHLDAT!L75</f>
        <v>34</v>
      </c>
      <c r="M78" s="111">
        <f>WAHLDAT!M75</f>
        <v>3.78</v>
      </c>
      <c r="N78" s="112">
        <f>WAHLDAT!N75</f>
        <v>157</v>
      </c>
      <c r="O78" s="113">
        <f>WAHLDAT!O75</f>
        <v>17.46</v>
      </c>
      <c r="P78" s="112">
        <f>WAHLDAT!P75</f>
        <v>0</v>
      </c>
      <c r="Q78" s="113">
        <f>WAHLDAT!Q75</f>
        <v>0</v>
      </c>
      <c r="R78" s="112">
        <f>WAHLDAT!R75</f>
        <v>0</v>
      </c>
      <c r="S78" s="113">
        <f>WAHLDAT!S75</f>
        <v>0</v>
      </c>
      <c r="T78" s="112">
        <f>WAHLDAT!T75</f>
        <v>0</v>
      </c>
      <c r="U78" s="113">
        <f>WAHLDAT!U75</f>
        <v>0</v>
      </c>
      <c r="V78" s="114">
        <f>WAHLDAT!Z75</f>
        <v>40293.663900694446</v>
      </c>
      <c r="W78" s="115">
        <f>WAHLDAT!Z75</f>
        <v>40293.663900694446</v>
      </c>
      <c r="X78" s="114">
        <f>WAHLDAT!AA75</f>
        <v>40293.663900694446</v>
      </c>
      <c r="Y78" s="115">
        <f>WAHLDAT!AA75</f>
        <v>40293.663900694446</v>
      </c>
    </row>
    <row r="79" spans="1:25" s="25" customFormat="1" ht="11.25">
      <c r="A79" s="23">
        <v>40505</v>
      </c>
      <c r="B79" s="24" t="s">
        <v>107</v>
      </c>
      <c r="C79" s="109">
        <f>WAHLDAT!C76</f>
        <v>1077</v>
      </c>
      <c r="D79" s="110">
        <f>WAHLDAT!D76</f>
        <v>546</v>
      </c>
      <c r="E79" s="111">
        <f>WAHLDAT!E76</f>
        <v>50.7</v>
      </c>
      <c r="F79" s="110">
        <f>WAHLDAT!F76</f>
        <v>40</v>
      </c>
      <c r="G79" s="111">
        <f>WAHLDAT!G76</f>
        <v>7.33</v>
      </c>
      <c r="H79" s="110">
        <f>WAHLDAT!H76</f>
        <v>506</v>
      </c>
      <c r="I79" s="111">
        <f>WAHLDAT!I76</f>
        <v>92.67</v>
      </c>
      <c r="J79" s="110">
        <f>WAHLDAT!J76</f>
        <v>442</v>
      </c>
      <c r="K79" s="111">
        <f>WAHLDAT!K76</f>
        <v>87.35</v>
      </c>
      <c r="L79" s="110">
        <f>WAHLDAT!L76</f>
        <v>15</v>
      </c>
      <c r="M79" s="111">
        <f>WAHLDAT!M76</f>
        <v>2.96</v>
      </c>
      <c r="N79" s="112">
        <f>WAHLDAT!N76</f>
        <v>49</v>
      </c>
      <c r="O79" s="113">
        <f>WAHLDAT!O76</f>
        <v>9.68</v>
      </c>
      <c r="P79" s="112">
        <f>WAHLDAT!P76</f>
        <v>0</v>
      </c>
      <c r="Q79" s="113">
        <f>WAHLDAT!Q76</f>
        <v>0</v>
      </c>
      <c r="R79" s="112">
        <f>WAHLDAT!R76</f>
        <v>0</v>
      </c>
      <c r="S79" s="113">
        <f>WAHLDAT!S76</f>
        <v>0</v>
      </c>
      <c r="T79" s="112">
        <f>WAHLDAT!T76</f>
        <v>0</v>
      </c>
      <c r="U79" s="113">
        <f>WAHLDAT!U76</f>
        <v>0</v>
      </c>
      <c r="V79" s="114">
        <f>WAHLDAT!Z76</f>
        <v>40293.57259065972</v>
      </c>
      <c r="W79" s="115">
        <f>WAHLDAT!Z76</f>
        <v>40293.57259065972</v>
      </c>
      <c r="X79" s="114">
        <f>WAHLDAT!AA76</f>
        <v>40293.57259065972</v>
      </c>
      <c r="Y79" s="115">
        <f>WAHLDAT!AA76</f>
        <v>40293.57259065972</v>
      </c>
    </row>
    <row r="80" spans="1:25" s="25" customFormat="1" ht="11.25">
      <c r="A80" s="23">
        <v>40506</v>
      </c>
      <c r="B80" s="24" t="s">
        <v>108</v>
      </c>
      <c r="C80" s="109">
        <f>WAHLDAT!C77</f>
        <v>3399</v>
      </c>
      <c r="D80" s="110">
        <f>WAHLDAT!D77</f>
        <v>1870</v>
      </c>
      <c r="E80" s="111">
        <f>WAHLDAT!E77</f>
        <v>55.02</v>
      </c>
      <c r="F80" s="110">
        <f>WAHLDAT!F77</f>
        <v>138</v>
      </c>
      <c r="G80" s="111">
        <f>WAHLDAT!G77</f>
        <v>7.38</v>
      </c>
      <c r="H80" s="110">
        <f>WAHLDAT!H77</f>
        <v>1732</v>
      </c>
      <c r="I80" s="111">
        <f>WAHLDAT!I77</f>
        <v>92.62</v>
      </c>
      <c r="J80" s="110">
        <f>WAHLDAT!J77</f>
        <v>1326</v>
      </c>
      <c r="K80" s="111">
        <f>WAHLDAT!K77</f>
        <v>76.56</v>
      </c>
      <c r="L80" s="110">
        <f>WAHLDAT!L77</f>
        <v>100</v>
      </c>
      <c r="M80" s="111">
        <f>WAHLDAT!M77</f>
        <v>5.77</v>
      </c>
      <c r="N80" s="112">
        <f>WAHLDAT!N77</f>
        <v>306</v>
      </c>
      <c r="O80" s="113">
        <f>WAHLDAT!O77</f>
        <v>17.67</v>
      </c>
      <c r="P80" s="112">
        <f>WAHLDAT!P77</f>
        <v>0</v>
      </c>
      <c r="Q80" s="113">
        <f>WAHLDAT!Q77</f>
        <v>0</v>
      </c>
      <c r="R80" s="112">
        <f>WAHLDAT!R77</f>
        <v>0</v>
      </c>
      <c r="S80" s="113">
        <f>WAHLDAT!S77</f>
        <v>0</v>
      </c>
      <c r="T80" s="112">
        <f>WAHLDAT!T77</f>
        <v>0</v>
      </c>
      <c r="U80" s="113">
        <f>WAHLDAT!U77</f>
        <v>0</v>
      </c>
      <c r="V80" s="114">
        <f>WAHLDAT!Z77</f>
        <v>40293.61726840278</v>
      </c>
      <c r="W80" s="115">
        <f>WAHLDAT!Z77</f>
        <v>40293.61726840278</v>
      </c>
      <c r="X80" s="114">
        <f>WAHLDAT!AA77</f>
        <v>40293.61726840278</v>
      </c>
      <c r="Y80" s="115">
        <f>WAHLDAT!AA77</f>
        <v>40293.61726840278</v>
      </c>
    </row>
    <row r="81" spans="1:25" s="25" customFormat="1" ht="11.25">
      <c r="A81" s="23">
        <v>40507</v>
      </c>
      <c r="B81" s="24" t="s">
        <v>109</v>
      </c>
      <c r="C81" s="109">
        <f>WAHLDAT!C78</f>
        <v>1542</v>
      </c>
      <c r="D81" s="110">
        <f>WAHLDAT!D78</f>
        <v>864</v>
      </c>
      <c r="E81" s="111">
        <f>WAHLDAT!E78</f>
        <v>56.03</v>
      </c>
      <c r="F81" s="110">
        <f>WAHLDAT!F78</f>
        <v>72</v>
      </c>
      <c r="G81" s="111">
        <f>WAHLDAT!G78</f>
        <v>8.33</v>
      </c>
      <c r="H81" s="110">
        <f>WAHLDAT!H78</f>
        <v>792</v>
      </c>
      <c r="I81" s="111">
        <f>WAHLDAT!I78</f>
        <v>91.67</v>
      </c>
      <c r="J81" s="110">
        <f>WAHLDAT!J78</f>
        <v>640</v>
      </c>
      <c r="K81" s="111">
        <f>WAHLDAT!K78</f>
        <v>80.81</v>
      </c>
      <c r="L81" s="110">
        <f>WAHLDAT!L78</f>
        <v>40</v>
      </c>
      <c r="M81" s="111">
        <f>WAHLDAT!M78</f>
        <v>5.05</v>
      </c>
      <c r="N81" s="112">
        <f>WAHLDAT!N78</f>
        <v>112</v>
      </c>
      <c r="O81" s="113">
        <f>WAHLDAT!O78</f>
        <v>14.14</v>
      </c>
      <c r="P81" s="112">
        <f>WAHLDAT!P78</f>
        <v>0</v>
      </c>
      <c r="Q81" s="113">
        <f>WAHLDAT!Q78</f>
        <v>0</v>
      </c>
      <c r="R81" s="112">
        <f>WAHLDAT!R78</f>
        <v>0</v>
      </c>
      <c r="S81" s="113">
        <f>WAHLDAT!S78</f>
        <v>0</v>
      </c>
      <c r="T81" s="112">
        <f>WAHLDAT!T78</f>
        <v>0</v>
      </c>
      <c r="U81" s="113">
        <f>WAHLDAT!U78</f>
        <v>0</v>
      </c>
      <c r="V81" s="114">
        <f>WAHLDAT!Z78</f>
        <v>40293.615553090276</v>
      </c>
      <c r="W81" s="115">
        <f>WAHLDAT!Z78</f>
        <v>40293.615553090276</v>
      </c>
      <c r="X81" s="114">
        <f>WAHLDAT!AA78</f>
        <v>40293.615553090276</v>
      </c>
      <c r="Y81" s="115">
        <f>WAHLDAT!AA78</f>
        <v>40293.615553090276</v>
      </c>
    </row>
    <row r="82" spans="1:25" s="25" customFormat="1" ht="11.25">
      <c r="A82" s="23">
        <v>40508</v>
      </c>
      <c r="B82" s="24" t="s">
        <v>110</v>
      </c>
      <c r="C82" s="109">
        <f>WAHLDAT!C79</f>
        <v>2255</v>
      </c>
      <c r="D82" s="110">
        <f>WAHLDAT!D79</f>
        <v>1246</v>
      </c>
      <c r="E82" s="111">
        <f>WAHLDAT!E79</f>
        <v>55.25</v>
      </c>
      <c r="F82" s="110">
        <f>WAHLDAT!F79</f>
        <v>101</v>
      </c>
      <c r="G82" s="111">
        <f>WAHLDAT!G79</f>
        <v>8.11</v>
      </c>
      <c r="H82" s="110">
        <f>WAHLDAT!H79</f>
        <v>1145</v>
      </c>
      <c r="I82" s="111">
        <f>WAHLDAT!I79</f>
        <v>91.89</v>
      </c>
      <c r="J82" s="110">
        <f>WAHLDAT!J79</f>
        <v>885</v>
      </c>
      <c r="K82" s="111">
        <f>WAHLDAT!K79</f>
        <v>77.29</v>
      </c>
      <c r="L82" s="110">
        <f>WAHLDAT!L79</f>
        <v>84</v>
      </c>
      <c r="M82" s="111">
        <f>WAHLDAT!M79</f>
        <v>7.34</v>
      </c>
      <c r="N82" s="112">
        <f>WAHLDAT!N79</f>
        <v>176</v>
      </c>
      <c r="O82" s="113">
        <f>WAHLDAT!O79</f>
        <v>15.37</v>
      </c>
      <c r="P82" s="112">
        <f>WAHLDAT!P79</f>
        <v>0</v>
      </c>
      <c r="Q82" s="113">
        <f>WAHLDAT!Q79</f>
        <v>0</v>
      </c>
      <c r="R82" s="112">
        <f>WAHLDAT!R79</f>
        <v>0</v>
      </c>
      <c r="S82" s="113">
        <f>WAHLDAT!S79</f>
        <v>0</v>
      </c>
      <c r="T82" s="112">
        <f>WAHLDAT!T79</f>
        <v>0</v>
      </c>
      <c r="U82" s="113">
        <f>WAHLDAT!U79</f>
        <v>0</v>
      </c>
      <c r="V82" s="114">
        <f>WAHLDAT!Z79</f>
        <v>40293.6318196412</v>
      </c>
      <c r="W82" s="115">
        <f>WAHLDAT!Z79</f>
        <v>40293.6318196412</v>
      </c>
      <c r="X82" s="114">
        <f>WAHLDAT!AA79</f>
        <v>40293.6318196412</v>
      </c>
      <c r="Y82" s="115">
        <f>WAHLDAT!AA79</f>
        <v>40293.6318196412</v>
      </c>
    </row>
    <row r="83" spans="1:25" s="25" customFormat="1" ht="11.25">
      <c r="A83" s="23">
        <v>40509</v>
      </c>
      <c r="B83" s="24" t="s">
        <v>111</v>
      </c>
      <c r="C83" s="109">
        <f>WAHLDAT!C80</f>
        <v>1610</v>
      </c>
      <c r="D83" s="110">
        <f>WAHLDAT!D80</f>
        <v>917</v>
      </c>
      <c r="E83" s="111">
        <f>WAHLDAT!E80</f>
        <v>56.96</v>
      </c>
      <c r="F83" s="110">
        <f>WAHLDAT!F80</f>
        <v>58</v>
      </c>
      <c r="G83" s="111">
        <f>WAHLDAT!G80</f>
        <v>6.32</v>
      </c>
      <c r="H83" s="110">
        <f>WAHLDAT!H80</f>
        <v>859</v>
      </c>
      <c r="I83" s="111">
        <f>WAHLDAT!I80</f>
        <v>93.68</v>
      </c>
      <c r="J83" s="110">
        <f>WAHLDAT!J80</f>
        <v>626</v>
      </c>
      <c r="K83" s="111">
        <f>WAHLDAT!K80</f>
        <v>72.88</v>
      </c>
      <c r="L83" s="110">
        <f>WAHLDAT!L80</f>
        <v>67</v>
      </c>
      <c r="M83" s="111">
        <f>WAHLDAT!M80</f>
        <v>7.8</v>
      </c>
      <c r="N83" s="112">
        <f>WAHLDAT!N80</f>
        <v>166</v>
      </c>
      <c r="O83" s="113">
        <f>WAHLDAT!O80</f>
        <v>19.32</v>
      </c>
      <c r="P83" s="112">
        <f>WAHLDAT!P80</f>
        <v>0</v>
      </c>
      <c r="Q83" s="113">
        <f>WAHLDAT!Q80</f>
        <v>0</v>
      </c>
      <c r="R83" s="112">
        <f>WAHLDAT!R80</f>
        <v>0</v>
      </c>
      <c r="S83" s="113">
        <f>WAHLDAT!S80</f>
        <v>0</v>
      </c>
      <c r="T83" s="112">
        <f>WAHLDAT!T80</f>
        <v>0</v>
      </c>
      <c r="U83" s="113">
        <f>WAHLDAT!U80</f>
        <v>0</v>
      </c>
      <c r="V83" s="114">
        <f>WAHLDAT!Z80</f>
        <v>40293.568796493055</v>
      </c>
      <c r="W83" s="115">
        <f>WAHLDAT!Z80</f>
        <v>40293.568796493055</v>
      </c>
      <c r="X83" s="114">
        <f>WAHLDAT!AA80</f>
        <v>40293.568796493055</v>
      </c>
      <c r="Y83" s="115">
        <f>WAHLDAT!AA80</f>
        <v>40293.568796493055</v>
      </c>
    </row>
    <row r="84" spans="1:25" s="25" customFormat="1" ht="11.25">
      <c r="A84" s="23">
        <v>40510</v>
      </c>
      <c r="B84" s="24" t="s">
        <v>112</v>
      </c>
      <c r="C84" s="109">
        <f>WAHLDAT!C81</f>
        <v>1828</v>
      </c>
      <c r="D84" s="110">
        <f>WAHLDAT!D81</f>
        <v>1040</v>
      </c>
      <c r="E84" s="111">
        <f>WAHLDAT!E81</f>
        <v>56.89</v>
      </c>
      <c r="F84" s="110">
        <f>WAHLDAT!F81</f>
        <v>93</v>
      </c>
      <c r="G84" s="111">
        <f>WAHLDAT!G81</f>
        <v>8.94</v>
      </c>
      <c r="H84" s="110">
        <f>WAHLDAT!H81</f>
        <v>947</v>
      </c>
      <c r="I84" s="111">
        <f>WAHLDAT!I81</f>
        <v>91.06</v>
      </c>
      <c r="J84" s="110">
        <f>WAHLDAT!J81</f>
        <v>735</v>
      </c>
      <c r="K84" s="111">
        <f>WAHLDAT!K81</f>
        <v>77.61</v>
      </c>
      <c r="L84" s="110">
        <f>WAHLDAT!L81</f>
        <v>69</v>
      </c>
      <c r="M84" s="111">
        <f>WAHLDAT!M81</f>
        <v>7.29</v>
      </c>
      <c r="N84" s="112">
        <f>WAHLDAT!N81</f>
        <v>143</v>
      </c>
      <c r="O84" s="113">
        <f>WAHLDAT!O81</f>
        <v>15.1</v>
      </c>
      <c r="P84" s="112">
        <f>WAHLDAT!P81</f>
        <v>0</v>
      </c>
      <c r="Q84" s="113">
        <f>WAHLDAT!Q81</f>
        <v>0</v>
      </c>
      <c r="R84" s="112">
        <f>WAHLDAT!R81</f>
        <v>0</v>
      </c>
      <c r="S84" s="113">
        <f>WAHLDAT!S81</f>
        <v>0</v>
      </c>
      <c r="T84" s="112">
        <f>WAHLDAT!T81</f>
        <v>0</v>
      </c>
      <c r="U84" s="113">
        <f>WAHLDAT!U81</f>
        <v>0</v>
      </c>
      <c r="V84" s="114">
        <f>WAHLDAT!Z81</f>
        <v>40293.555659143516</v>
      </c>
      <c r="W84" s="115">
        <f>WAHLDAT!Z81</f>
        <v>40293.555659143516</v>
      </c>
      <c r="X84" s="114">
        <f>WAHLDAT!AA81</f>
        <v>40293.555659143516</v>
      </c>
      <c r="Y84" s="115">
        <f>WAHLDAT!AA81</f>
        <v>40293.555659143516</v>
      </c>
    </row>
    <row r="85" spans="1:25" s="25" customFormat="1" ht="11.25">
      <c r="A85" s="23">
        <v>40511</v>
      </c>
      <c r="B85" s="24" t="s">
        <v>113</v>
      </c>
      <c r="C85" s="109">
        <f>WAHLDAT!C82</f>
        <v>1651</v>
      </c>
      <c r="D85" s="110">
        <f>WAHLDAT!D82</f>
        <v>979</v>
      </c>
      <c r="E85" s="111">
        <f>WAHLDAT!E82</f>
        <v>59.3</v>
      </c>
      <c r="F85" s="110">
        <f>WAHLDAT!F82</f>
        <v>52</v>
      </c>
      <c r="G85" s="111">
        <f>WAHLDAT!G82</f>
        <v>5.31</v>
      </c>
      <c r="H85" s="110">
        <f>WAHLDAT!H82</f>
        <v>927</v>
      </c>
      <c r="I85" s="111">
        <f>WAHLDAT!I82</f>
        <v>94.69</v>
      </c>
      <c r="J85" s="110">
        <f>WAHLDAT!J82</f>
        <v>695</v>
      </c>
      <c r="K85" s="111">
        <f>WAHLDAT!K82</f>
        <v>74.97</v>
      </c>
      <c r="L85" s="110">
        <f>WAHLDAT!L82</f>
        <v>46</v>
      </c>
      <c r="M85" s="111">
        <f>WAHLDAT!M82</f>
        <v>4.96</v>
      </c>
      <c r="N85" s="112">
        <f>WAHLDAT!N82</f>
        <v>186</v>
      </c>
      <c r="O85" s="113">
        <f>WAHLDAT!O82</f>
        <v>20.06</v>
      </c>
      <c r="P85" s="112">
        <f>WAHLDAT!P82</f>
        <v>0</v>
      </c>
      <c r="Q85" s="113">
        <f>WAHLDAT!Q82</f>
        <v>0</v>
      </c>
      <c r="R85" s="112">
        <f>WAHLDAT!R82</f>
        <v>0</v>
      </c>
      <c r="S85" s="113">
        <f>WAHLDAT!S82</f>
        <v>0</v>
      </c>
      <c r="T85" s="112">
        <f>WAHLDAT!T82</f>
        <v>0</v>
      </c>
      <c r="U85" s="113">
        <f>WAHLDAT!U82</f>
        <v>0</v>
      </c>
      <c r="V85" s="114">
        <f>WAHLDAT!Z82</f>
        <v>40293.65630983796</v>
      </c>
      <c r="W85" s="115">
        <f>WAHLDAT!Z82</f>
        <v>40293.65630983796</v>
      </c>
      <c r="X85" s="114">
        <f>WAHLDAT!AA82</f>
        <v>40293.65630983796</v>
      </c>
      <c r="Y85" s="115">
        <f>WAHLDAT!AA82</f>
        <v>40293.65630983796</v>
      </c>
    </row>
    <row r="86" spans="1:25" s="25" customFormat="1" ht="11.25">
      <c r="A86" s="23">
        <v>40512</v>
      </c>
      <c r="B86" s="24" t="s">
        <v>114</v>
      </c>
      <c r="C86" s="116">
        <f>WAHLDAT!C83</f>
        <v>1276</v>
      </c>
      <c r="D86" s="117">
        <f>WAHLDAT!D83</f>
        <v>634</v>
      </c>
      <c r="E86" s="118">
        <f>WAHLDAT!E83</f>
        <v>49.69</v>
      </c>
      <c r="F86" s="117">
        <f>WAHLDAT!F83</f>
        <v>68</v>
      </c>
      <c r="G86" s="118">
        <f>WAHLDAT!G83</f>
        <v>10.73</v>
      </c>
      <c r="H86" s="117">
        <f>WAHLDAT!H83</f>
        <v>566</v>
      </c>
      <c r="I86" s="118">
        <f>WAHLDAT!I83</f>
        <v>89.27</v>
      </c>
      <c r="J86" s="117">
        <f>WAHLDAT!J83</f>
        <v>433</v>
      </c>
      <c r="K86" s="118">
        <f>WAHLDAT!K83</f>
        <v>76.5</v>
      </c>
      <c r="L86" s="117">
        <f>WAHLDAT!L83</f>
        <v>44</v>
      </c>
      <c r="M86" s="118">
        <f>WAHLDAT!M83</f>
        <v>7.77</v>
      </c>
      <c r="N86" s="119">
        <f>WAHLDAT!N83</f>
        <v>89</v>
      </c>
      <c r="O86" s="120">
        <f>WAHLDAT!O83</f>
        <v>15.72</v>
      </c>
      <c r="P86" s="119">
        <f>WAHLDAT!P83</f>
        <v>0</v>
      </c>
      <c r="Q86" s="120">
        <f>WAHLDAT!Q83</f>
        <v>0</v>
      </c>
      <c r="R86" s="119">
        <f>WAHLDAT!R83</f>
        <v>0</v>
      </c>
      <c r="S86" s="120">
        <f>WAHLDAT!S83</f>
        <v>0</v>
      </c>
      <c r="T86" s="119">
        <f>WAHLDAT!T83</f>
        <v>0</v>
      </c>
      <c r="U86" s="120">
        <f>WAHLDAT!U83</f>
        <v>0</v>
      </c>
      <c r="V86" s="121">
        <f>WAHLDAT!Z83</f>
        <v>40293.56520158565</v>
      </c>
      <c r="W86" s="122">
        <f>WAHLDAT!Z83</f>
        <v>40293.56520158565</v>
      </c>
      <c r="X86" s="121">
        <f>WAHLDAT!AA83</f>
        <v>40293.56520158565</v>
      </c>
      <c r="Y86" s="122">
        <f>WAHLDAT!AA83</f>
        <v>40293.56520158565</v>
      </c>
    </row>
    <row r="87" spans="1:25" s="25" customFormat="1" ht="11.25">
      <c r="A87" s="136">
        <v>40599</v>
      </c>
      <c r="B87" s="137" t="s">
        <v>115</v>
      </c>
      <c r="C87" s="70">
        <f>WAHLDAT!C84</f>
        <v>0</v>
      </c>
      <c r="D87" s="78">
        <f>WAHLDAT!D84</f>
        <v>887</v>
      </c>
      <c r="E87" s="79">
        <f>WAHLDAT!E84</f>
        <v>0</v>
      </c>
      <c r="F87" s="78">
        <f>WAHLDAT!F84</f>
        <v>47</v>
      </c>
      <c r="G87" s="79">
        <f>WAHLDAT!G84</f>
        <v>5.3</v>
      </c>
      <c r="H87" s="78">
        <f>WAHLDAT!H84</f>
        <v>840</v>
      </c>
      <c r="I87" s="79">
        <f>WAHLDAT!I84</f>
        <v>94.7</v>
      </c>
      <c r="J87" s="78">
        <f>WAHLDAT!J84</f>
        <v>699</v>
      </c>
      <c r="K87" s="79">
        <f>WAHLDAT!K84</f>
        <v>83.21</v>
      </c>
      <c r="L87" s="78">
        <f>WAHLDAT!L84</f>
        <v>43</v>
      </c>
      <c r="M87" s="79">
        <f>WAHLDAT!M84</f>
        <v>5.12</v>
      </c>
      <c r="N87" s="71">
        <f>WAHLDAT!N84</f>
        <v>98</v>
      </c>
      <c r="O87" s="72">
        <f>WAHLDAT!O84</f>
        <v>11.67</v>
      </c>
      <c r="P87" s="71">
        <f>WAHLDAT!P84</f>
        <v>0</v>
      </c>
      <c r="Q87" s="72">
        <f>WAHLDAT!Q84</f>
        <v>0</v>
      </c>
      <c r="R87" s="71">
        <f>WAHLDAT!R84</f>
        <v>0</v>
      </c>
      <c r="S87" s="72">
        <f>WAHLDAT!S84</f>
        <v>0</v>
      </c>
      <c r="T87" s="71">
        <f>WAHLDAT!T84</f>
        <v>0</v>
      </c>
      <c r="U87" s="72">
        <f>WAHLDAT!U84</f>
        <v>0</v>
      </c>
      <c r="V87" s="86">
        <f>WAHLDAT!Z84</f>
        <v>40298.65627395833</v>
      </c>
      <c r="W87" s="87">
        <f>WAHLDAT!Z84</f>
        <v>40298.65627395833</v>
      </c>
      <c r="X87" s="86">
        <f>WAHLDAT!AA84</f>
        <v>40298.65627395833</v>
      </c>
      <c r="Y87" s="87">
        <f>WAHLDAT!AA84</f>
        <v>40298.65627395833</v>
      </c>
    </row>
    <row r="88" spans="1:25" s="25" customFormat="1" ht="11.25">
      <c r="A88" s="18">
        <v>40600</v>
      </c>
      <c r="B88" s="19" t="s">
        <v>116</v>
      </c>
      <c r="C88" s="62">
        <f>WAHLDAT!C85</f>
        <v>52231</v>
      </c>
      <c r="D88" s="80">
        <f>WAHLDAT!D85</f>
        <v>32391</v>
      </c>
      <c r="E88" s="81">
        <f>WAHLDAT!E85</f>
        <v>62.01</v>
      </c>
      <c r="F88" s="80">
        <f>WAHLDAT!F85</f>
        <v>2595</v>
      </c>
      <c r="G88" s="81">
        <f>WAHLDAT!G85</f>
        <v>8.01</v>
      </c>
      <c r="H88" s="80">
        <f>WAHLDAT!H85</f>
        <v>29796</v>
      </c>
      <c r="I88" s="81">
        <f>WAHLDAT!I85</f>
        <v>91.99</v>
      </c>
      <c r="J88" s="80">
        <f>WAHLDAT!J85</f>
        <v>24501</v>
      </c>
      <c r="K88" s="81">
        <f>WAHLDAT!K85</f>
        <v>82.23</v>
      </c>
      <c r="L88" s="80">
        <f>WAHLDAT!L85</f>
        <v>1904</v>
      </c>
      <c r="M88" s="81">
        <f>WAHLDAT!M85</f>
        <v>6.39</v>
      </c>
      <c r="N88" s="63">
        <f>WAHLDAT!N85</f>
        <v>3391</v>
      </c>
      <c r="O88" s="64">
        <f>WAHLDAT!O85</f>
        <v>11.38</v>
      </c>
      <c r="P88" s="63">
        <f>WAHLDAT!P85</f>
        <v>0</v>
      </c>
      <c r="Q88" s="64">
        <f>WAHLDAT!Q85</f>
        <v>0</v>
      </c>
      <c r="R88" s="63">
        <f>WAHLDAT!R85</f>
        <v>0</v>
      </c>
      <c r="S88" s="64">
        <f>WAHLDAT!S85</f>
        <v>0</v>
      </c>
      <c r="T88" s="63">
        <f>WAHLDAT!T85</f>
        <v>0</v>
      </c>
      <c r="U88" s="64">
        <f>WAHLDAT!U85</f>
        <v>0</v>
      </c>
      <c r="V88" s="88">
        <f>WAHLDAT!Z85</f>
        <v>40293.71448040509</v>
      </c>
      <c r="W88" s="89">
        <f>WAHLDAT!Z85</f>
        <v>40293.71448040509</v>
      </c>
      <c r="X88" s="88">
        <f>WAHLDAT!AA85</f>
        <v>40298.59571967593</v>
      </c>
      <c r="Y88" s="89">
        <f>WAHLDAT!AA85</f>
        <v>40298.59571967593</v>
      </c>
    </row>
    <row r="89" spans="1:25" s="25" customFormat="1" ht="11.25">
      <c r="A89" s="23">
        <v>40601</v>
      </c>
      <c r="B89" s="24" t="s">
        <v>117</v>
      </c>
      <c r="C89" s="109">
        <f>WAHLDAT!C86</f>
        <v>5880</v>
      </c>
      <c r="D89" s="110">
        <f>WAHLDAT!D86</f>
        <v>3377</v>
      </c>
      <c r="E89" s="111">
        <f>WAHLDAT!E86</f>
        <v>57.43</v>
      </c>
      <c r="F89" s="110">
        <f>WAHLDAT!F86</f>
        <v>216</v>
      </c>
      <c r="G89" s="111">
        <f>WAHLDAT!G86</f>
        <v>6.4</v>
      </c>
      <c r="H89" s="110">
        <f>WAHLDAT!H86</f>
        <v>3161</v>
      </c>
      <c r="I89" s="111">
        <f>WAHLDAT!I86</f>
        <v>93.6</v>
      </c>
      <c r="J89" s="110">
        <f>WAHLDAT!J86</f>
        <v>2585</v>
      </c>
      <c r="K89" s="111">
        <f>WAHLDAT!K86</f>
        <v>81.78</v>
      </c>
      <c r="L89" s="110">
        <f>WAHLDAT!L86</f>
        <v>156</v>
      </c>
      <c r="M89" s="111">
        <f>WAHLDAT!M86</f>
        <v>4.94</v>
      </c>
      <c r="N89" s="112">
        <f>WAHLDAT!N86</f>
        <v>420</v>
      </c>
      <c r="O89" s="113">
        <f>WAHLDAT!O86</f>
        <v>13.29</v>
      </c>
      <c r="P89" s="112">
        <f>WAHLDAT!P86</f>
        <v>0</v>
      </c>
      <c r="Q89" s="113">
        <f>WAHLDAT!Q86</f>
        <v>0</v>
      </c>
      <c r="R89" s="112">
        <f>WAHLDAT!R86</f>
        <v>0</v>
      </c>
      <c r="S89" s="113">
        <f>WAHLDAT!S86</f>
        <v>0</v>
      </c>
      <c r="T89" s="112">
        <f>WAHLDAT!T86</f>
        <v>0</v>
      </c>
      <c r="U89" s="113">
        <f>WAHLDAT!U86</f>
        <v>0</v>
      </c>
      <c r="V89" s="114">
        <f>WAHLDAT!Z86</f>
        <v>40293.70761936343</v>
      </c>
      <c r="W89" s="115">
        <f>WAHLDAT!Z86</f>
        <v>40293.70761936343</v>
      </c>
      <c r="X89" s="114">
        <f>WAHLDAT!AA86</f>
        <v>40293.70761936343</v>
      </c>
      <c r="Y89" s="115">
        <f>WAHLDAT!AA86</f>
        <v>40293.70761936343</v>
      </c>
    </row>
    <row r="90" spans="1:25" s="25" customFormat="1" ht="11.25">
      <c r="A90" s="23">
        <v>40602</v>
      </c>
      <c r="B90" s="24" t="s">
        <v>118</v>
      </c>
      <c r="C90" s="109">
        <f>WAHLDAT!C87</f>
        <v>1479</v>
      </c>
      <c r="D90" s="110">
        <f>WAHLDAT!D87</f>
        <v>790</v>
      </c>
      <c r="E90" s="111">
        <f>WAHLDAT!E87</f>
        <v>53.41</v>
      </c>
      <c r="F90" s="110">
        <f>WAHLDAT!F87</f>
        <v>52</v>
      </c>
      <c r="G90" s="111">
        <f>WAHLDAT!G87</f>
        <v>6.58</v>
      </c>
      <c r="H90" s="110">
        <f>WAHLDAT!H87</f>
        <v>738</v>
      </c>
      <c r="I90" s="111">
        <f>WAHLDAT!I87</f>
        <v>93.42</v>
      </c>
      <c r="J90" s="110">
        <f>WAHLDAT!J87</f>
        <v>555</v>
      </c>
      <c r="K90" s="111">
        <f>WAHLDAT!K87</f>
        <v>75.2</v>
      </c>
      <c r="L90" s="110">
        <f>WAHLDAT!L87</f>
        <v>59</v>
      </c>
      <c r="M90" s="111">
        <f>WAHLDAT!M87</f>
        <v>7.99</v>
      </c>
      <c r="N90" s="112">
        <f>WAHLDAT!N87</f>
        <v>124</v>
      </c>
      <c r="O90" s="113">
        <f>WAHLDAT!O87</f>
        <v>16.8</v>
      </c>
      <c r="P90" s="112">
        <f>WAHLDAT!P87</f>
        <v>0</v>
      </c>
      <c r="Q90" s="113">
        <f>WAHLDAT!Q87</f>
        <v>0</v>
      </c>
      <c r="R90" s="112">
        <f>WAHLDAT!R87</f>
        <v>0</v>
      </c>
      <c r="S90" s="113">
        <f>WAHLDAT!S87</f>
        <v>0</v>
      </c>
      <c r="T90" s="112">
        <f>WAHLDAT!T87</f>
        <v>0</v>
      </c>
      <c r="U90" s="113">
        <f>WAHLDAT!U87</f>
        <v>0</v>
      </c>
      <c r="V90" s="114">
        <f>WAHLDAT!Z87</f>
        <v>40293.59023043981</v>
      </c>
      <c r="W90" s="115">
        <f>WAHLDAT!Z87</f>
        <v>40293.59023043981</v>
      </c>
      <c r="X90" s="114">
        <f>WAHLDAT!AA87</f>
        <v>40293.59023043981</v>
      </c>
      <c r="Y90" s="115">
        <f>WAHLDAT!AA87</f>
        <v>40293.59023043981</v>
      </c>
    </row>
    <row r="91" spans="1:25" s="25" customFormat="1" ht="11.25">
      <c r="A91" s="23">
        <v>40603</v>
      </c>
      <c r="B91" s="24" t="s">
        <v>119</v>
      </c>
      <c r="C91" s="109">
        <f>WAHLDAT!C88</f>
        <v>2201</v>
      </c>
      <c r="D91" s="110">
        <f>WAHLDAT!D88</f>
        <v>1202</v>
      </c>
      <c r="E91" s="111">
        <f>WAHLDAT!E88</f>
        <v>54.61</v>
      </c>
      <c r="F91" s="110">
        <f>WAHLDAT!F88</f>
        <v>95</v>
      </c>
      <c r="G91" s="111">
        <f>WAHLDAT!G88</f>
        <v>7.9</v>
      </c>
      <c r="H91" s="110">
        <f>WAHLDAT!H88</f>
        <v>1107</v>
      </c>
      <c r="I91" s="111">
        <f>WAHLDAT!I88</f>
        <v>92.1</v>
      </c>
      <c r="J91" s="110">
        <f>WAHLDAT!J88</f>
        <v>919</v>
      </c>
      <c r="K91" s="111">
        <f>WAHLDAT!K88</f>
        <v>83.02</v>
      </c>
      <c r="L91" s="110">
        <f>WAHLDAT!L88</f>
        <v>51</v>
      </c>
      <c r="M91" s="111">
        <f>WAHLDAT!M88</f>
        <v>4.61</v>
      </c>
      <c r="N91" s="112">
        <f>WAHLDAT!N88</f>
        <v>137</v>
      </c>
      <c r="O91" s="113">
        <f>WAHLDAT!O88</f>
        <v>12.38</v>
      </c>
      <c r="P91" s="112">
        <f>WAHLDAT!P88</f>
        <v>0</v>
      </c>
      <c r="Q91" s="113">
        <f>WAHLDAT!Q88</f>
        <v>0</v>
      </c>
      <c r="R91" s="112">
        <f>WAHLDAT!R88</f>
        <v>0</v>
      </c>
      <c r="S91" s="113">
        <f>WAHLDAT!S88</f>
        <v>0</v>
      </c>
      <c r="T91" s="112">
        <f>WAHLDAT!T88</f>
        <v>0</v>
      </c>
      <c r="U91" s="113">
        <f>WAHLDAT!U88</f>
        <v>0</v>
      </c>
      <c r="V91" s="114">
        <f>WAHLDAT!Z88</f>
        <v>40293.66073202546</v>
      </c>
      <c r="W91" s="115">
        <f>WAHLDAT!Z88</f>
        <v>40293.66073202546</v>
      </c>
      <c r="X91" s="114">
        <f>WAHLDAT!AA88</f>
        <v>40293.66073202546</v>
      </c>
      <c r="Y91" s="115">
        <f>WAHLDAT!AA88</f>
        <v>40293.66073202546</v>
      </c>
    </row>
    <row r="92" spans="1:25" s="25" customFormat="1" ht="11.25">
      <c r="A92" s="23">
        <v>40604</v>
      </c>
      <c r="B92" s="24" t="s">
        <v>120</v>
      </c>
      <c r="C92" s="109">
        <f>WAHLDAT!C89</f>
        <v>2137</v>
      </c>
      <c r="D92" s="110">
        <f>WAHLDAT!D89</f>
        <v>1242</v>
      </c>
      <c r="E92" s="111">
        <f>WAHLDAT!E89</f>
        <v>58.12</v>
      </c>
      <c r="F92" s="110">
        <f>WAHLDAT!F89</f>
        <v>77</v>
      </c>
      <c r="G92" s="111">
        <f>WAHLDAT!G89</f>
        <v>6.2</v>
      </c>
      <c r="H92" s="110">
        <f>WAHLDAT!H89</f>
        <v>1165</v>
      </c>
      <c r="I92" s="111">
        <f>WAHLDAT!I89</f>
        <v>93.8</v>
      </c>
      <c r="J92" s="110">
        <f>WAHLDAT!J89</f>
        <v>968</v>
      </c>
      <c r="K92" s="111">
        <f>WAHLDAT!K89</f>
        <v>83.09</v>
      </c>
      <c r="L92" s="110">
        <f>WAHLDAT!L89</f>
        <v>57</v>
      </c>
      <c r="M92" s="111">
        <f>WAHLDAT!M89</f>
        <v>4.89</v>
      </c>
      <c r="N92" s="112">
        <f>WAHLDAT!N89</f>
        <v>140</v>
      </c>
      <c r="O92" s="113">
        <f>WAHLDAT!O89</f>
        <v>12.02</v>
      </c>
      <c r="P92" s="112">
        <f>WAHLDAT!P89</f>
        <v>0</v>
      </c>
      <c r="Q92" s="113">
        <f>WAHLDAT!Q89</f>
        <v>0</v>
      </c>
      <c r="R92" s="112">
        <f>WAHLDAT!R89</f>
        <v>0</v>
      </c>
      <c r="S92" s="113">
        <f>WAHLDAT!S89</f>
        <v>0</v>
      </c>
      <c r="T92" s="112">
        <f>WAHLDAT!T89</f>
        <v>0</v>
      </c>
      <c r="U92" s="113">
        <f>WAHLDAT!U89</f>
        <v>0</v>
      </c>
      <c r="V92" s="114">
        <f>WAHLDAT!Z89</f>
        <v>40293.714480358794</v>
      </c>
      <c r="W92" s="115">
        <f>WAHLDAT!Z89</f>
        <v>40293.714480358794</v>
      </c>
      <c r="X92" s="114">
        <f>WAHLDAT!AA89</f>
        <v>40293.714480358794</v>
      </c>
      <c r="Y92" s="115">
        <f>WAHLDAT!AA89</f>
        <v>40293.714480358794</v>
      </c>
    </row>
    <row r="93" spans="1:25" s="25" customFormat="1" ht="11.25">
      <c r="A93" s="23">
        <v>40605</v>
      </c>
      <c r="B93" s="24" t="s">
        <v>121</v>
      </c>
      <c r="C93" s="109">
        <f>WAHLDAT!C90</f>
        <v>924</v>
      </c>
      <c r="D93" s="110">
        <f>WAHLDAT!D90</f>
        <v>584</v>
      </c>
      <c r="E93" s="111">
        <f>WAHLDAT!E90</f>
        <v>63.2</v>
      </c>
      <c r="F93" s="110">
        <f>WAHLDAT!F90</f>
        <v>46</v>
      </c>
      <c r="G93" s="111">
        <f>WAHLDAT!G90</f>
        <v>7.88</v>
      </c>
      <c r="H93" s="110">
        <f>WAHLDAT!H90</f>
        <v>538</v>
      </c>
      <c r="I93" s="111">
        <f>WAHLDAT!I90</f>
        <v>92.12</v>
      </c>
      <c r="J93" s="110">
        <f>WAHLDAT!J90</f>
        <v>465</v>
      </c>
      <c r="K93" s="111">
        <f>WAHLDAT!K90</f>
        <v>86.43</v>
      </c>
      <c r="L93" s="110">
        <f>WAHLDAT!L90</f>
        <v>30</v>
      </c>
      <c r="M93" s="111">
        <f>WAHLDAT!M90</f>
        <v>5.58</v>
      </c>
      <c r="N93" s="112">
        <f>WAHLDAT!N90</f>
        <v>43</v>
      </c>
      <c r="O93" s="113">
        <f>WAHLDAT!O90</f>
        <v>7.99</v>
      </c>
      <c r="P93" s="112">
        <f>WAHLDAT!P90</f>
        <v>0</v>
      </c>
      <c r="Q93" s="113">
        <f>WAHLDAT!Q90</f>
        <v>0</v>
      </c>
      <c r="R93" s="112">
        <f>WAHLDAT!R90</f>
        <v>0</v>
      </c>
      <c r="S93" s="113">
        <f>WAHLDAT!S90</f>
        <v>0</v>
      </c>
      <c r="T93" s="112">
        <f>WAHLDAT!T90</f>
        <v>0</v>
      </c>
      <c r="U93" s="113">
        <f>WAHLDAT!U90</f>
        <v>0</v>
      </c>
      <c r="V93" s="114">
        <f>WAHLDAT!Z90</f>
        <v>40293.569553125</v>
      </c>
      <c r="W93" s="115">
        <f>WAHLDAT!Z90</f>
        <v>40293.569553125</v>
      </c>
      <c r="X93" s="114">
        <f>WAHLDAT!AA90</f>
        <v>40293.569553125</v>
      </c>
      <c r="Y93" s="115">
        <f>WAHLDAT!AA90</f>
        <v>40293.569553125</v>
      </c>
    </row>
    <row r="94" spans="1:25" s="25" customFormat="1" ht="11.25">
      <c r="A94" s="23">
        <v>40606</v>
      </c>
      <c r="B94" s="24" t="s">
        <v>122</v>
      </c>
      <c r="C94" s="109">
        <f>WAHLDAT!C91</f>
        <v>505</v>
      </c>
      <c r="D94" s="110">
        <f>WAHLDAT!D91</f>
        <v>331</v>
      </c>
      <c r="E94" s="111">
        <f>WAHLDAT!E91</f>
        <v>65.54</v>
      </c>
      <c r="F94" s="110">
        <f>WAHLDAT!F91</f>
        <v>59</v>
      </c>
      <c r="G94" s="111">
        <f>WAHLDAT!G91</f>
        <v>17.82</v>
      </c>
      <c r="H94" s="110">
        <f>WAHLDAT!H91</f>
        <v>272</v>
      </c>
      <c r="I94" s="111">
        <f>WAHLDAT!I91</f>
        <v>82.18</v>
      </c>
      <c r="J94" s="110">
        <f>WAHLDAT!J91</f>
        <v>214</v>
      </c>
      <c r="K94" s="111">
        <f>WAHLDAT!K91</f>
        <v>78.68</v>
      </c>
      <c r="L94" s="110">
        <f>WAHLDAT!L91</f>
        <v>29</v>
      </c>
      <c r="M94" s="111">
        <f>WAHLDAT!M91</f>
        <v>10.66</v>
      </c>
      <c r="N94" s="112">
        <f>WAHLDAT!N91</f>
        <v>29</v>
      </c>
      <c r="O94" s="113">
        <f>WAHLDAT!O91</f>
        <v>10.66</v>
      </c>
      <c r="P94" s="112">
        <f>WAHLDAT!P91</f>
        <v>0</v>
      </c>
      <c r="Q94" s="113">
        <f>WAHLDAT!Q91</f>
        <v>0</v>
      </c>
      <c r="R94" s="112">
        <f>WAHLDAT!R91</f>
        <v>0</v>
      </c>
      <c r="S94" s="113">
        <f>WAHLDAT!S91</f>
        <v>0</v>
      </c>
      <c r="T94" s="112">
        <f>WAHLDAT!T91</f>
        <v>0</v>
      </c>
      <c r="U94" s="113">
        <f>WAHLDAT!U91</f>
        <v>0</v>
      </c>
      <c r="V94" s="114">
        <f>WAHLDAT!Z91</f>
        <v>40293.568699386575</v>
      </c>
      <c r="W94" s="115">
        <f>WAHLDAT!Z91</f>
        <v>40293.568699386575</v>
      </c>
      <c r="X94" s="114">
        <f>WAHLDAT!AA91</f>
        <v>40293.568699386575</v>
      </c>
      <c r="Y94" s="115">
        <f>WAHLDAT!AA91</f>
        <v>40293.568699386575</v>
      </c>
    </row>
    <row r="95" spans="1:25" s="25" customFormat="1" ht="11.25">
      <c r="A95" s="23">
        <v>40607</v>
      </c>
      <c r="B95" s="24" t="s">
        <v>123</v>
      </c>
      <c r="C95" s="109">
        <f>WAHLDAT!C92</f>
        <v>1706</v>
      </c>
      <c r="D95" s="110">
        <f>WAHLDAT!D92</f>
        <v>1011</v>
      </c>
      <c r="E95" s="111">
        <f>WAHLDAT!E92</f>
        <v>59.26</v>
      </c>
      <c r="F95" s="110">
        <f>WAHLDAT!F92</f>
        <v>61</v>
      </c>
      <c r="G95" s="111">
        <f>WAHLDAT!G92</f>
        <v>6.03</v>
      </c>
      <c r="H95" s="110">
        <f>WAHLDAT!H92</f>
        <v>950</v>
      </c>
      <c r="I95" s="111">
        <f>WAHLDAT!I92</f>
        <v>93.97</v>
      </c>
      <c r="J95" s="110">
        <f>WAHLDAT!J92</f>
        <v>807</v>
      </c>
      <c r="K95" s="111">
        <f>WAHLDAT!K92</f>
        <v>84.95</v>
      </c>
      <c r="L95" s="110">
        <f>WAHLDAT!L92</f>
        <v>38</v>
      </c>
      <c r="M95" s="111">
        <f>WAHLDAT!M92</f>
        <v>4</v>
      </c>
      <c r="N95" s="112">
        <f>WAHLDAT!N92</f>
        <v>105</v>
      </c>
      <c r="O95" s="113">
        <f>WAHLDAT!O92</f>
        <v>11.05</v>
      </c>
      <c r="P95" s="112">
        <f>WAHLDAT!P92</f>
        <v>0</v>
      </c>
      <c r="Q95" s="113">
        <f>WAHLDAT!Q92</f>
        <v>0</v>
      </c>
      <c r="R95" s="112">
        <f>WAHLDAT!R92</f>
        <v>0</v>
      </c>
      <c r="S95" s="113">
        <f>WAHLDAT!S92</f>
        <v>0</v>
      </c>
      <c r="T95" s="112">
        <f>WAHLDAT!T92</f>
        <v>0</v>
      </c>
      <c r="U95" s="113">
        <f>WAHLDAT!U92</f>
        <v>0</v>
      </c>
      <c r="V95" s="114">
        <f>WAHLDAT!Z92</f>
        <v>40293.57932387731</v>
      </c>
      <c r="W95" s="115">
        <f>WAHLDAT!Z92</f>
        <v>40293.57932387731</v>
      </c>
      <c r="X95" s="114">
        <f>WAHLDAT!AA92</f>
        <v>40293.57932387731</v>
      </c>
      <c r="Y95" s="115">
        <f>WAHLDAT!AA92</f>
        <v>40293.57932387731</v>
      </c>
    </row>
    <row r="96" spans="1:25" s="25" customFormat="1" ht="11.25">
      <c r="A96" s="23">
        <v>40608</v>
      </c>
      <c r="B96" s="24" t="s">
        <v>124</v>
      </c>
      <c r="C96" s="109">
        <f>WAHLDAT!C93</f>
        <v>2536</v>
      </c>
      <c r="D96" s="110">
        <f>WAHLDAT!D93</f>
        <v>1399</v>
      </c>
      <c r="E96" s="111">
        <f>WAHLDAT!E93</f>
        <v>55.17</v>
      </c>
      <c r="F96" s="110">
        <f>WAHLDAT!F93</f>
        <v>120</v>
      </c>
      <c r="G96" s="111">
        <f>WAHLDAT!G93</f>
        <v>8.58</v>
      </c>
      <c r="H96" s="110">
        <f>WAHLDAT!H93</f>
        <v>1279</v>
      </c>
      <c r="I96" s="111">
        <f>WAHLDAT!I93</f>
        <v>91.42</v>
      </c>
      <c r="J96" s="110">
        <f>WAHLDAT!J93</f>
        <v>1026</v>
      </c>
      <c r="K96" s="111">
        <f>WAHLDAT!K93</f>
        <v>80.22</v>
      </c>
      <c r="L96" s="110">
        <f>WAHLDAT!L93</f>
        <v>107</v>
      </c>
      <c r="M96" s="111">
        <f>WAHLDAT!M93</f>
        <v>8.37</v>
      </c>
      <c r="N96" s="112">
        <f>WAHLDAT!N93</f>
        <v>146</v>
      </c>
      <c r="O96" s="113">
        <f>WAHLDAT!O93</f>
        <v>11.42</v>
      </c>
      <c r="P96" s="112">
        <f>WAHLDAT!P93</f>
        <v>0</v>
      </c>
      <c r="Q96" s="113">
        <f>WAHLDAT!Q93</f>
        <v>0</v>
      </c>
      <c r="R96" s="112">
        <f>WAHLDAT!R93</f>
        <v>0</v>
      </c>
      <c r="S96" s="113">
        <f>WAHLDAT!S93</f>
        <v>0</v>
      </c>
      <c r="T96" s="112">
        <f>WAHLDAT!T93</f>
        <v>0</v>
      </c>
      <c r="U96" s="113">
        <f>WAHLDAT!U93</f>
        <v>0</v>
      </c>
      <c r="V96" s="114">
        <f>WAHLDAT!Z93</f>
        <v>40293.643724733796</v>
      </c>
      <c r="W96" s="115">
        <f>WAHLDAT!Z93</f>
        <v>40293.643724733796</v>
      </c>
      <c r="X96" s="114">
        <f>WAHLDAT!AA93</f>
        <v>40293.643724733796</v>
      </c>
      <c r="Y96" s="115">
        <f>WAHLDAT!AA93</f>
        <v>40293.643724733796</v>
      </c>
    </row>
    <row r="97" spans="1:25" s="25" customFormat="1" ht="11.25">
      <c r="A97" s="23">
        <v>40609</v>
      </c>
      <c r="B97" s="24" t="s">
        <v>125</v>
      </c>
      <c r="C97" s="109">
        <f>WAHLDAT!C94</f>
        <v>2273</v>
      </c>
      <c r="D97" s="110">
        <f>WAHLDAT!D94</f>
        <v>1316</v>
      </c>
      <c r="E97" s="111">
        <f>WAHLDAT!E94</f>
        <v>57.9</v>
      </c>
      <c r="F97" s="110">
        <f>WAHLDAT!F94</f>
        <v>114</v>
      </c>
      <c r="G97" s="111">
        <f>WAHLDAT!G94</f>
        <v>8.66</v>
      </c>
      <c r="H97" s="110">
        <f>WAHLDAT!H94</f>
        <v>1202</v>
      </c>
      <c r="I97" s="111">
        <f>WAHLDAT!I94</f>
        <v>91.34</v>
      </c>
      <c r="J97" s="110">
        <f>WAHLDAT!J94</f>
        <v>948</v>
      </c>
      <c r="K97" s="111">
        <f>WAHLDAT!K94</f>
        <v>78.87</v>
      </c>
      <c r="L97" s="110">
        <f>WAHLDAT!L94</f>
        <v>100</v>
      </c>
      <c r="M97" s="111">
        <f>WAHLDAT!M94</f>
        <v>8.32</v>
      </c>
      <c r="N97" s="112">
        <f>WAHLDAT!N94</f>
        <v>154</v>
      </c>
      <c r="O97" s="113">
        <f>WAHLDAT!O94</f>
        <v>12.81</v>
      </c>
      <c r="P97" s="112">
        <f>WAHLDAT!P94</f>
        <v>0</v>
      </c>
      <c r="Q97" s="113">
        <f>WAHLDAT!Q94</f>
        <v>0</v>
      </c>
      <c r="R97" s="112">
        <f>WAHLDAT!R94</f>
        <v>0</v>
      </c>
      <c r="S97" s="113">
        <f>WAHLDAT!S94</f>
        <v>0</v>
      </c>
      <c r="T97" s="112">
        <f>WAHLDAT!T94</f>
        <v>0</v>
      </c>
      <c r="U97" s="113">
        <f>WAHLDAT!U94</f>
        <v>0</v>
      </c>
      <c r="V97" s="114">
        <f>WAHLDAT!Z94</f>
        <v>40293.62307913195</v>
      </c>
      <c r="W97" s="115">
        <f>WAHLDAT!Z94</f>
        <v>40293.62307913195</v>
      </c>
      <c r="X97" s="114">
        <f>WAHLDAT!AA94</f>
        <v>40293.62307913195</v>
      </c>
      <c r="Y97" s="115">
        <f>WAHLDAT!AA94</f>
        <v>40293.62307913195</v>
      </c>
    </row>
    <row r="98" spans="1:25" s="25" customFormat="1" ht="11.25">
      <c r="A98" s="23">
        <v>40610</v>
      </c>
      <c r="B98" s="24" t="s">
        <v>126</v>
      </c>
      <c r="C98" s="109">
        <f>WAHLDAT!C95</f>
        <v>841</v>
      </c>
      <c r="D98" s="110">
        <f>WAHLDAT!D95</f>
        <v>519</v>
      </c>
      <c r="E98" s="111">
        <f>WAHLDAT!E95</f>
        <v>61.71</v>
      </c>
      <c r="F98" s="110">
        <f>WAHLDAT!F95</f>
        <v>53</v>
      </c>
      <c r="G98" s="111">
        <f>WAHLDAT!G95</f>
        <v>10.21</v>
      </c>
      <c r="H98" s="110">
        <f>WAHLDAT!H95</f>
        <v>466</v>
      </c>
      <c r="I98" s="111">
        <f>WAHLDAT!I95</f>
        <v>89.79</v>
      </c>
      <c r="J98" s="110">
        <f>WAHLDAT!J95</f>
        <v>385</v>
      </c>
      <c r="K98" s="111">
        <f>WAHLDAT!K95</f>
        <v>82.62</v>
      </c>
      <c r="L98" s="110">
        <f>WAHLDAT!L95</f>
        <v>29</v>
      </c>
      <c r="M98" s="111">
        <f>WAHLDAT!M95</f>
        <v>6.22</v>
      </c>
      <c r="N98" s="112">
        <f>WAHLDAT!N95</f>
        <v>52</v>
      </c>
      <c r="O98" s="113">
        <f>WAHLDAT!O95</f>
        <v>11.16</v>
      </c>
      <c r="P98" s="112">
        <f>WAHLDAT!P95</f>
        <v>0</v>
      </c>
      <c r="Q98" s="113">
        <f>WAHLDAT!Q95</f>
        <v>0</v>
      </c>
      <c r="R98" s="112">
        <f>WAHLDAT!R95</f>
        <v>0</v>
      </c>
      <c r="S98" s="113">
        <f>WAHLDAT!S95</f>
        <v>0</v>
      </c>
      <c r="T98" s="112">
        <f>WAHLDAT!T95</f>
        <v>0</v>
      </c>
      <c r="U98" s="113">
        <f>WAHLDAT!U95</f>
        <v>0</v>
      </c>
      <c r="V98" s="114">
        <f>WAHLDAT!Z95</f>
        <v>40293.58787519676</v>
      </c>
      <c r="W98" s="115">
        <f>WAHLDAT!Z95</f>
        <v>40293.58787519676</v>
      </c>
      <c r="X98" s="114">
        <f>WAHLDAT!AA95</f>
        <v>40293.58787519676</v>
      </c>
      <c r="Y98" s="115">
        <f>WAHLDAT!AA95</f>
        <v>40293.58787519676</v>
      </c>
    </row>
    <row r="99" spans="1:25" s="25" customFormat="1" ht="11.25">
      <c r="A99" s="23">
        <v>40611</v>
      </c>
      <c r="B99" s="24" t="s">
        <v>127</v>
      </c>
      <c r="C99" s="109">
        <f>WAHLDAT!C96</f>
        <v>1445</v>
      </c>
      <c r="D99" s="110">
        <f>WAHLDAT!D96</f>
        <v>908</v>
      </c>
      <c r="E99" s="111">
        <f>WAHLDAT!E96</f>
        <v>62.84</v>
      </c>
      <c r="F99" s="110">
        <f>WAHLDAT!F96</f>
        <v>118</v>
      </c>
      <c r="G99" s="111">
        <f>WAHLDAT!G96</f>
        <v>13</v>
      </c>
      <c r="H99" s="110">
        <f>WAHLDAT!H96</f>
        <v>790</v>
      </c>
      <c r="I99" s="111">
        <f>WAHLDAT!I96</f>
        <v>87</v>
      </c>
      <c r="J99" s="110">
        <f>WAHLDAT!J96</f>
        <v>633</v>
      </c>
      <c r="K99" s="111">
        <f>WAHLDAT!K96</f>
        <v>80.13</v>
      </c>
      <c r="L99" s="110">
        <f>WAHLDAT!L96</f>
        <v>52</v>
      </c>
      <c r="M99" s="111">
        <f>WAHLDAT!M96</f>
        <v>6.58</v>
      </c>
      <c r="N99" s="112">
        <f>WAHLDAT!N96</f>
        <v>105</v>
      </c>
      <c r="O99" s="113">
        <f>WAHLDAT!O96</f>
        <v>13.29</v>
      </c>
      <c r="P99" s="112">
        <f>WAHLDAT!P96</f>
        <v>0</v>
      </c>
      <c r="Q99" s="113">
        <f>WAHLDAT!Q96</f>
        <v>0</v>
      </c>
      <c r="R99" s="112">
        <f>WAHLDAT!R96</f>
        <v>0</v>
      </c>
      <c r="S99" s="113">
        <f>WAHLDAT!S96</f>
        <v>0</v>
      </c>
      <c r="T99" s="112">
        <f>WAHLDAT!T96</f>
        <v>0</v>
      </c>
      <c r="U99" s="113">
        <f>WAHLDAT!U96</f>
        <v>0</v>
      </c>
      <c r="V99" s="114">
        <f>WAHLDAT!Z96</f>
        <v>40293.584001655094</v>
      </c>
      <c r="W99" s="115">
        <f>WAHLDAT!Z96</f>
        <v>40293.584001655094</v>
      </c>
      <c r="X99" s="114">
        <f>WAHLDAT!AA96</f>
        <v>40293.584001655094</v>
      </c>
      <c r="Y99" s="115">
        <f>WAHLDAT!AA96</f>
        <v>40293.584001655094</v>
      </c>
    </row>
    <row r="100" spans="1:25" s="25" customFormat="1" ht="11.25">
      <c r="A100" s="23">
        <v>40612</v>
      </c>
      <c r="B100" s="24" t="s">
        <v>128</v>
      </c>
      <c r="C100" s="109">
        <f>WAHLDAT!C97</f>
        <v>2513</v>
      </c>
      <c r="D100" s="110">
        <f>WAHLDAT!D97</f>
        <v>1520</v>
      </c>
      <c r="E100" s="111">
        <f>WAHLDAT!E97</f>
        <v>60.49</v>
      </c>
      <c r="F100" s="110">
        <f>WAHLDAT!F97</f>
        <v>106</v>
      </c>
      <c r="G100" s="111">
        <f>WAHLDAT!G97</f>
        <v>6.97</v>
      </c>
      <c r="H100" s="110">
        <f>WAHLDAT!H97</f>
        <v>1414</v>
      </c>
      <c r="I100" s="111">
        <f>WAHLDAT!I97</f>
        <v>93.03</v>
      </c>
      <c r="J100" s="110">
        <f>WAHLDAT!J97</f>
        <v>1164</v>
      </c>
      <c r="K100" s="111">
        <f>WAHLDAT!K97</f>
        <v>82.32</v>
      </c>
      <c r="L100" s="110">
        <f>WAHLDAT!L97</f>
        <v>102</v>
      </c>
      <c r="M100" s="111">
        <f>WAHLDAT!M97</f>
        <v>7.21</v>
      </c>
      <c r="N100" s="112">
        <f>WAHLDAT!N97</f>
        <v>148</v>
      </c>
      <c r="O100" s="113">
        <f>WAHLDAT!O97</f>
        <v>10.47</v>
      </c>
      <c r="P100" s="112">
        <f>WAHLDAT!P97</f>
        <v>0</v>
      </c>
      <c r="Q100" s="113">
        <f>WAHLDAT!Q97</f>
        <v>0</v>
      </c>
      <c r="R100" s="112">
        <f>WAHLDAT!R97</f>
        <v>0</v>
      </c>
      <c r="S100" s="113">
        <f>WAHLDAT!S97</f>
        <v>0</v>
      </c>
      <c r="T100" s="112">
        <f>WAHLDAT!T97</f>
        <v>0</v>
      </c>
      <c r="U100" s="113">
        <f>WAHLDAT!U97</f>
        <v>0</v>
      </c>
      <c r="V100" s="114">
        <f>WAHLDAT!Z97</f>
        <v>40293.70114452546</v>
      </c>
      <c r="W100" s="115">
        <f>WAHLDAT!Z97</f>
        <v>40293.70114452546</v>
      </c>
      <c r="X100" s="114">
        <f>WAHLDAT!AA97</f>
        <v>40293.70114452546</v>
      </c>
      <c r="Y100" s="115">
        <f>WAHLDAT!AA97</f>
        <v>40293.70114452546</v>
      </c>
    </row>
    <row r="101" spans="1:25" s="25" customFormat="1" ht="11.25">
      <c r="A101" s="23">
        <v>40613</v>
      </c>
      <c r="B101" s="24" t="s">
        <v>129</v>
      </c>
      <c r="C101" s="109">
        <f>WAHLDAT!C98</f>
        <v>809</v>
      </c>
      <c r="D101" s="110">
        <f>WAHLDAT!D98</f>
        <v>431</v>
      </c>
      <c r="E101" s="111">
        <f>WAHLDAT!E98</f>
        <v>53.28</v>
      </c>
      <c r="F101" s="110">
        <f>WAHLDAT!F98</f>
        <v>30</v>
      </c>
      <c r="G101" s="111">
        <f>WAHLDAT!G98</f>
        <v>6.96</v>
      </c>
      <c r="H101" s="110">
        <f>WAHLDAT!H98</f>
        <v>401</v>
      </c>
      <c r="I101" s="111">
        <f>WAHLDAT!I98</f>
        <v>93.04</v>
      </c>
      <c r="J101" s="110">
        <f>WAHLDAT!J98</f>
        <v>322</v>
      </c>
      <c r="K101" s="111">
        <f>WAHLDAT!K98</f>
        <v>80.3</v>
      </c>
      <c r="L101" s="110">
        <f>WAHLDAT!L98</f>
        <v>31</v>
      </c>
      <c r="M101" s="111">
        <f>WAHLDAT!M98</f>
        <v>7.73</v>
      </c>
      <c r="N101" s="112">
        <f>WAHLDAT!N98</f>
        <v>48</v>
      </c>
      <c r="O101" s="113">
        <f>WAHLDAT!O98</f>
        <v>11.97</v>
      </c>
      <c r="P101" s="112">
        <f>WAHLDAT!P98</f>
        <v>0</v>
      </c>
      <c r="Q101" s="113">
        <f>WAHLDAT!Q98</f>
        <v>0</v>
      </c>
      <c r="R101" s="112">
        <f>WAHLDAT!R98</f>
        <v>0</v>
      </c>
      <c r="S101" s="113">
        <f>WAHLDAT!S98</f>
        <v>0</v>
      </c>
      <c r="T101" s="112">
        <f>WAHLDAT!T98</f>
        <v>0</v>
      </c>
      <c r="U101" s="113">
        <f>WAHLDAT!U98</f>
        <v>0</v>
      </c>
      <c r="V101" s="114">
        <f>WAHLDAT!Z98</f>
        <v>40293.56707665509</v>
      </c>
      <c r="W101" s="115">
        <f>WAHLDAT!Z98</f>
        <v>40293.56707665509</v>
      </c>
      <c r="X101" s="114">
        <f>WAHLDAT!AA98</f>
        <v>40293.56707665509</v>
      </c>
      <c r="Y101" s="115">
        <f>WAHLDAT!AA98</f>
        <v>40293.56707665509</v>
      </c>
    </row>
    <row r="102" spans="1:25" s="25" customFormat="1" ht="11.25">
      <c r="A102" s="23">
        <v>40614</v>
      </c>
      <c r="B102" s="24" t="s">
        <v>130</v>
      </c>
      <c r="C102" s="109">
        <f>WAHLDAT!C99</f>
        <v>3999</v>
      </c>
      <c r="D102" s="110">
        <f>WAHLDAT!D99</f>
        <v>2293</v>
      </c>
      <c r="E102" s="111">
        <f>WAHLDAT!E99</f>
        <v>57.34</v>
      </c>
      <c r="F102" s="110">
        <f>WAHLDAT!F99</f>
        <v>215</v>
      </c>
      <c r="G102" s="111">
        <f>WAHLDAT!G99</f>
        <v>9.38</v>
      </c>
      <c r="H102" s="110">
        <f>WAHLDAT!H99</f>
        <v>2078</v>
      </c>
      <c r="I102" s="111">
        <f>WAHLDAT!I99</f>
        <v>90.62</v>
      </c>
      <c r="J102" s="110">
        <f>WAHLDAT!J99</f>
        <v>1749</v>
      </c>
      <c r="K102" s="111">
        <f>WAHLDAT!K99</f>
        <v>84.17</v>
      </c>
      <c r="L102" s="110">
        <f>WAHLDAT!L99</f>
        <v>104</v>
      </c>
      <c r="M102" s="111">
        <f>WAHLDAT!M99</f>
        <v>5</v>
      </c>
      <c r="N102" s="112">
        <f>WAHLDAT!N99</f>
        <v>225</v>
      </c>
      <c r="O102" s="113">
        <f>WAHLDAT!O99</f>
        <v>10.83</v>
      </c>
      <c r="P102" s="112">
        <f>WAHLDAT!P99</f>
        <v>0</v>
      </c>
      <c r="Q102" s="113">
        <f>WAHLDAT!Q99</f>
        <v>0</v>
      </c>
      <c r="R102" s="112">
        <f>WAHLDAT!R99</f>
        <v>0</v>
      </c>
      <c r="S102" s="113">
        <f>WAHLDAT!S99</f>
        <v>0</v>
      </c>
      <c r="T102" s="112">
        <f>WAHLDAT!T99</f>
        <v>0</v>
      </c>
      <c r="U102" s="113">
        <f>WAHLDAT!U99</f>
        <v>0</v>
      </c>
      <c r="V102" s="114">
        <f>WAHLDAT!Z99</f>
        <v>40293.64198341435</v>
      </c>
      <c r="W102" s="115">
        <f>WAHLDAT!Z99</f>
        <v>40293.64198341435</v>
      </c>
      <c r="X102" s="114">
        <f>WAHLDAT!AA99</f>
        <v>40293.64198341435</v>
      </c>
      <c r="Y102" s="115">
        <f>WAHLDAT!AA99</f>
        <v>40293.64198341435</v>
      </c>
    </row>
    <row r="103" spans="1:25" s="25" customFormat="1" ht="11.25">
      <c r="A103" s="23">
        <v>40615</v>
      </c>
      <c r="B103" s="24" t="s">
        <v>131</v>
      </c>
      <c r="C103" s="109">
        <f>WAHLDAT!C100</f>
        <v>2310</v>
      </c>
      <c r="D103" s="110">
        <f>WAHLDAT!D100</f>
        <v>1272</v>
      </c>
      <c r="E103" s="111">
        <f>WAHLDAT!E100</f>
        <v>55.06</v>
      </c>
      <c r="F103" s="110">
        <f>WAHLDAT!F100</f>
        <v>104</v>
      </c>
      <c r="G103" s="111">
        <f>WAHLDAT!G100</f>
        <v>8.18</v>
      </c>
      <c r="H103" s="110">
        <f>WAHLDAT!H100</f>
        <v>1168</v>
      </c>
      <c r="I103" s="111">
        <f>WAHLDAT!I100</f>
        <v>91.82</v>
      </c>
      <c r="J103" s="110">
        <f>WAHLDAT!J100</f>
        <v>975</v>
      </c>
      <c r="K103" s="111">
        <f>WAHLDAT!K100</f>
        <v>83.48</v>
      </c>
      <c r="L103" s="110">
        <f>WAHLDAT!L100</f>
        <v>99</v>
      </c>
      <c r="M103" s="111">
        <f>WAHLDAT!M100</f>
        <v>8.48</v>
      </c>
      <c r="N103" s="112">
        <f>WAHLDAT!N100</f>
        <v>94</v>
      </c>
      <c r="O103" s="113">
        <f>WAHLDAT!O100</f>
        <v>8.05</v>
      </c>
      <c r="P103" s="112">
        <f>WAHLDAT!P100</f>
        <v>0</v>
      </c>
      <c r="Q103" s="113">
        <f>WAHLDAT!Q100</f>
        <v>0</v>
      </c>
      <c r="R103" s="112">
        <f>WAHLDAT!R100</f>
        <v>0</v>
      </c>
      <c r="S103" s="113">
        <f>WAHLDAT!S100</f>
        <v>0</v>
      </c>
      <c r="T103" s="112">
        <f>WAHLDAT!T100</f>
        <v>0</v>
      </c>
      <c r="U103" s="113">
        <f>WAHLDAT!U100</f>
        <v>0</v>
      </c>
      <c r="V103" s="114">
        <f>WAHLDAT!Z100</f>
        <v>40293.623453900465</v>
      </c>
      <c r="W103" s="115">
        <f>WAHLDAT!Z100</f>
        <v>40293.623453900465</v>
      </c>
      <c r="X103" s="114">
        <f>WAHLDAT!AA100</f>
        <v>40293.623453900465</v>
      </c>
      <c r="Y103" s="115">
        <f>WAHLDAT!AA100</f>
        <v>40293.623453900465</v>
      </c>
    </row>
    <row r="104" spans="1:25" s="25" customFormat="1" ht="11.25">
      <c r="A104" s="23">
        <v>40616</v>
      </c>
      <c r="B104" s="24" t="s">
        <v>132</v>
      </c>
      <c r="C104" s="109">
        <f>WAHLDAT!C101</f>
        <v>1171</v>
      </c>
      <c r="D104" s="110">
        <f>WAHLDAT!D101</f>
        <v>707</v>
      </c>
      <c r="E104" s="111">
        <f>WAHLDAT!E101</f>
        <v>60.38</v>
      </c>
      <c r="F104" s="110">
        <f>WAHLDAT!F101</f>
        <v>60</v>
      </c>
      <c r="G104" s="111">
        <f>WAHLDAT!G101</f>
        <v>8.49</v>
      </c>
      <c r="H104" s="110">
        <f>WAHLDAT!H101</f>
        <v>647</v>
      </c>
      <c r="I104" s="111">
        <f>WAHLDAT!I101</f>
        <v>91.51</v>
      </c>
      <c r="J104" s="110">
        <f>WAHLDAT!J101</f>
        <v>525</v>
      </c>
      <c r="K104" s="111">
        <f>WAHLDAT!K101</f>
        <v>81.14</v>
      </c>
      <c r="L104" s="110">
        <f>WAHLDAT!L101</f>
        <v>63</v>
      </c>
      <c r="M104" s="111">
        <f>WAHLDAT!M101</f>
        <v>9.74</v>
      </c>
      <c r="N104" s="112">
        <f>WAHLDAT!N101</f>
        <v>59</v>
      </c>
      <c r="O104" s="113">
        <f>WAHLDAT!O101</f>
        <v>9.12</v>
      </c>
      <c r="P104" s="112">
        <f>WAHLDAT!P101</f>
        <v>0</v>
      </c>
      <c r="Q104" s="113">
        <f>WAHLDAT!Q101</f>
        <v>0</v>
      </c>
      <c r="R104" s="112">
        <f>WAHLDAT!R101</f>
        <v>0</v>
      </c>
      <c r="S104" s="113">
        <f>WAHLDAT!S101</f>
        <v>0</v>
      </c>
      <c r="T104" s="112">
        <f>WAHLDAT!T101</f>
        <v>0</v>
      </c>
      <c r="U104" s="113">
        <f>WAHLDAT!U101</f>
        <v>0</v>
      </c>
      <c r="V104" s="114">
        <f>WAHLDAT!Z101</f>
        <v>40293.58010555556</v>
      </c>
      <c r="W104" s="115">
        <f>WAHLDAT!Z101</f>
        <v>40293.58010555556</v>
      </c>
      <c r="X104" s="114">
        <f>WAHLDAT!AA101</f>
        <v>40293.58010555556</v>
      </c>
      <c r="Y104" s="115">
        <f>WAHLDAT!AA101</f>
        <v>40293.58010555556</v>
      </c>
    </row>
    <row r="105" spans="1:25" s="25" customFormat="1" ht="11.25">
      <c r="A105" s="23">
        <v>40617</v>
      </c>
      <c r="B105" s="24" t="s">
        <v>133</v>
      </c>
      <c r="C105" s="109">
        <f>WAHLDAT!C102</f>
        <v>1186</v>
      </c>
      <c r="D105" s="110">
        <f>WAHLDAT!D102</f>
        <v>708</v>
      </c>
      <c r="E105" s="111">
        <f>WAHLDAT!E102</f>
        <v>59.7</v>
      </c>
      <c r="F105" s="110">
        <f>WAHLDAT!F102</f>
        <v>43</v>
      </c>
      <c r="G105" s="111">
        <f>WAHLDAT!G102</f>
        <v>6.07</v>
      </c>
      <c r="H105" s="110">
        <f>WAHLDAT!H102</f>
        <v>665</v>
      </c>
      <c r="I105" s="111">
        <f>WAHLDAT!I102</f>
        <v>93.93</v>
      </c>
      <c r="J105" s="110">
        <f>WAHLDAT!J102</f>
        <v>539</v>
      </c>
      <c r="K105" s="111">
        <f>WAHLDAT!K102</f>
        <v>81.05</v>
      </c>
      <c r="L105" s="110">
        <f>WAHLDAT!L102</f>
        <v>49</v>
      </c>
      <c r="M105" s="111">
        <f>WAHLDAT!M102</f>
        <v>7.37</v>
      </c>
      <c r="N105" s="112">
        <f>WAHLDAT!N102</f>
        <v>77</v>
      </c>
      <c r="O105" s="113">
        <f>WAHLDAT!O102</f>
        <v>11.58</v>
      </c>
      <c r="P105" s="112">
        <f>WAHLDAT!P102</f>
        <v>0</v>
      </c>
      <c r="Q105" s="113">
        <f>WAHLDAT!Q102</f>
        <v>0</v>
      </c>
      <c r="R105" s="112">
        <f>WAHLDAT!R102</f>
        <v>0</v>
      </c>
      <c r="S105" s="113">
        <f>WAHLDAT!S102</f>
        <v>0</v>
      </c>
      <c r="T105" s="112">
        <f>WAHLDAT!T102</f>
        <v>0</v>
      </c>
      <c r="U105" s="113">
        <f>WAHLDAT!U102</f>
        <v>0</v>
      </c>
      <c r="V105" s="114">
        <f>WAHLDAT!Z102</f>
        <v>40293.66629690972</v>
      </c>
      <c r="W105" s="115">
        <f>WAHLDAT!Z102</f>
        <v>40293.66629690972</v>
      </c>
      <c r="X105" s="114">
        <f>WAHLDAT!AA102</f>
        <v>40293.66629690972</v>
      </c>
      <c r="Y105" s="115">
        <f>WAHLDAT!AA102</f>
        <v>40293.66629690972</v>
      </c>
    </row>
    <row r="106" spans="1:25" s="25" customFormat="1" ht="11.25">
      <c r="A106" s="23">
        <v>40618</v>
      </c>
      <c r="B106" s="24" t="s">
        <v>134</v>
      </c>
      <c r="C106" s="109">
        <f>WAHLDAT!C103</f>
        <v>2162</v>
      </c>
      <c r="D106" s="110">
        <f>WAHLDAT!D103</f>
        <v>1230</v>
      </c>
      <c r="E106" s="111">
        <f>WAHLDAT!E103</f>
        <v>56.89</v>
      </c>
      <c r="F106" s="110">
        <f>WAHLDAT!F103</f>
        <v>72</v>
      </c>
      <c r="G106" s="111">
        <f>WAHLDAT!G103</f>
        <v>5.85</v>
      </c>
      <c r="H106" s="110">
        <f>WAHLDAT!H103</f>
        <v>1158</v>
      </c>
      <c r="I106" s="111">
        <f>WAHLDAT!I103</f>
        <v>94.15</v>
      </c>
      <c r="J106" s="110">
        <f>WAHLDAT!J103</f>
        <v>947</v>
      </c>
      <c r="K106" s="111">
        <f>WAHLDAT!K103</f>
        <v>81.78</v>
      </c>
      <c r="L106" s="110">
        <f>WAHLDAT!L103</f>
        <v>96</v>
      </c>
      <c r="M106" s="111">
        <f>WAHLDAT!M103</f>
        <v>8.29</v>
      </c>
      <c r="N106" s="112">
        <f>WAHLDAT!N103</f>
        <v>115</v>
      </c>
      <c r="O106" s="113">
        <f>WAHLDAT!O103</f>
        <v>9.93</v>
      </c>
      <c r="P106" s="112">
        <f>WAHLDAT!P103</f>
        <v>0</v>
      </c>
      <c r="Q106" s="113">
        <f>WAHLDAT!Q103</f>
        <v>0</v>
      </c>
      <c r="R106" s="112">
        <f>WAHLDAT!R103</f>
        <v>0</v>
      </c>
      <c r="S106" s="113">
        <f>WAHLDAT!S103</f>
        <v>0</v>
      </c>
      <c r="T106" s="112">
        <f>WAHLDAT!T103</f>
        <v>0</v>
      </c>
      <c r="U106" s="113">
        <f>WAHLDAT!U103</f>
        <v>0</v>
      </c>
      <c r="V106" s="114">
        <f>WAHLDAT!Z103</f>
        <v>40293.68465324074</v>
      </c>
      <c r="W106" s="115">
        <f>WAHLDAT!Z103</f>
        <v>40293.68465324074</v>
      </c>
      <c r="X106" s="114">
        <f>WAHLDAT!AA103</f>
        <v>40293.68465324074</v>
      </c>
      <c r="Y106" s="115">
        <f>WAHLDAT!AA103</f>
        <v>40293.68465324074</v>
      </c>
    </row>
    <row r="107" spans="1:25" s="25" customFormat="1" ht="11.25">
      <c r="A107" s="23">
        <v>40619</v>
      </c>
      <c r="B107" s="24" t="s">
        <v>135</v>
      </c>
      <c r="C107" s="109">
        <f>WAHLDAT!C104</f>
        <v>1523</v>
      </c>
      <c r="D107" s="110">
        <f>WAHLDAT!D104</f>
        <v>844</v>
      </c>
      <c r="E107" s="111">
        <f>WAHLDAT!E104</f>
        <v>55.42</v>
      </c>
      <c r="F107" s="110">
        <f>WAHLDAT!F104</f>
        <v>64</v>
      </c>
      <c r="G107" s="111">
        <f>WAHLDAT!G104</f>
        <v>7.58</v>
      </c>
      <c r="H107" s="110">
        <f>WAHLDAT!H104</f>
        <v>780</v>
      </c>
      <c r="I107" s="111">
        <f>WAHLDAT!I104</f>
        <v>92.42</v>
      </c>
      <c r="J107" s="110">
        <f>WAHLDAT!J104</f>
        <v>630</v>
      </c>
      <c r="K107" s="111">
        <f>WAHLDAT!K104</f>
        <v>80.77</v>
      </c>
      <c r="L107" s="110">
        <f>WAHLDAT!L104</f>
        <v>54</v>
      </c>
      <c r="M107" s="111">
        <f>WAHLDAT!M104</f>
        <v>6.92</v>
      </c>
      <c r="N107" s="112">
        <f>WAHLDAT!N104</f>
        <v>96</v>
      </c>
      <c r="O107" s="113">
        <f>WAHLDAT!O104</f>
        <v>12.31</v>
      </c>
      <c r="P107" s="112">
        <f>WAHLDAT!P104</f>
        <v>0</v>
      </c>
      <c r="Q107" s="113">
        <f>WAHLDAT!Q104</f>
        <v>0</v>
      </c>
      <c r="R107" s="112">
        <f>WAHLDAT!R104</f>
        <v>0</v>
      </c>
      <c r="S107" s="113">
        <f>WAHLDAT!S104</f>
        <v>0</v>
      </c>
      <c r="T107" s="112">
        <f>WAHLDAT!T104</f>
        <v>0</v>
      </c>
      <c r="U107" s="113">
        <f>WAHLDAT!U104</f>
        <v>0</v>
      </c>
      <c r="V107" s="114">
        <f>WAHLDAT!Z104</f>
        <v>40293.66957280093</v>
      </c>
      <c r="W107" s="115">
        <f>WAHLDAT!Z104</f>
        <v>40293.66957280093</v>
      </c>
      <c r="X107" s="114">
        <f>WAHLDAT!AA104</f>
        <v>40293.66957280093</v>
      </c>
      <c r="Y107" s="115">
        <f>WAHLDAT!AA104</f>
        <v>40293.66957280093</v>
      </c>
    </row>
    <row r="108" spans="1:25" s="25" customFormat="1" ht="11.25">
      <c r="A108" s="23">
        <v>40620</v>
      </c>
      <c r="B108" s="24" t="s">
        <v>136</v>
      </c>
      <c r="C108" s="109">
        <f>WAHLDAT!C105</f>
        <v>2451</v>
      </c>
      <c r="D108" s="110">
        <f>WAHLDAT!D105</f>
        <v>1553</v>
      </c>
      <c r="E108" s="111">
        <f>WAHLDAT!E105</f>
        <v>63.36</v>
      </c>
      <c r="F108" s="110">
        <f>WAHLDAT!F105</f>
        <v>133</v>
      </c>
      <c r="G108" s="111">
        <f>WAHLDAT!G105</f>
        <v>8.56</v>
      </c>
      <c r="H108" s="110">
        <f>WAHLDAT!H105</f>
        <v>1420</v>
      </c>
      <c r="I108" s="111">
        <f>WAHLDAT!I105</f>
        <v>91.44</v>
      </c>
      <c r="J108" s="110">
        <f>WAHLDAT!J105</f>
        <v>1206</v>
      </c>
      <c r="K108" s="111">
        <f>WAHLDAT!K105</f>
        <v>84.93</v>
      </c>
      <c r="L108" s="110">
        <f>WAHLDAT!L105</f>
        <v>92</v>
      </c>
      <c r="M108" s="111">
        <f>WAHLDAT!M105</f>
        <v>6.48</v>
      </c>
      <c r="N108" s="112">
        <f>WAHLDAT!N105</f>
        <v>122</v>
      </c>
      <c r="O108" s="113">
        <f>WAHLDAT!O105</f>
        <v>8.59</v>
      </c>
      <c r="P108" s="112">
        <f>WAHLDAT!P105</f>
        <v>0</v>
      </c>
      <c r="Q108" s="113">
        <f>WAHLDAT!Q105</f>
        <v>0</v>
      </c>
      <c r="R108" s="112">
        <f>WAHLDAT!R105</f>
        <v>0</v>
      </c>
      <c r="S108" s="113">
        <f>WAHLDAT!S105</f>
        <v>0</v>
      </c>
      <c r="T108" s="112">
        <f>WAHLDAT!T105</f>
        <v>0</v>
      </c>
      <c r="U108" s="113">
        <f>WAHLDAT!U105</f>
        <v>0</v>
      </c>
      <c r="V108" s="114">
        <f>WAHLDAT!Z105</f>
        <v>40293.62613892361</v>
      </c>
      <c r="W108" s="115">
        <f>WAHLDAT!Z105</f>
        <v>40293.62613892361</v>
      </c>
      <c r="X108" s="114">
        <f>WAHLDAT!AA105</f>
        <v>40293.62613892361</v>
      </c>
      <c r="Y108" s="115">
        <f>WAHLDAT!AA105</f>
        <v>40293.62613892361</v>
      </c>
    </row>
    <row r="109" spans="1:25" s="25" customFormat="1" ht="11.25">
      <c r="A109" s="23">
        <v>40621</v>
      </c>
      <c r="B109" s="24" t="s">
        <v>137</v>
      </c>
      <c r="C109" s="109">
        <f>WAHLDAT!C106</f>
        <v>1915</v>
      </c>
      <c r="D109" s="110">
        <f>WAHLDAT!D106</f>
        <v>1033</v>
      </c>
      <c r="E109" s="111">
        <f>WAHLDAT!E106</f>
        <v>53.94</v>
      </c>
      <c r="F109" s="110">
        <f>WAHLDAT!F106</f>
        <v>106</v>
      </c>
      <c r="G109" s="111">
        <f>WAHLDAT!G106</f>
        <v>10.26</v>
      </c>
      <c r="H109" s="110">
        <f>WAHLDAT!H106</f>
        <v>927</v>
      </c>
      <c r="I109" s="111">
        <f>WAHLDAT!I106</f>
        <v>89.74</v>
      </c>
      <c r="J109" s="110">
        <f>WAHLDAT!J106</f>
        <v>746</v>
      </c>
      <c r="K109" s="111">
        <f>WAHLDAT!K106</f>
        <v>80.47</v>
      </c>
      <c r="L109" s="110">
        <f>WAHLDAT!L106</f>
        <v>68</v>
      </c>
      <c r="M109" s="111">
        <f>WAHLDAT!M106</f>
        <v>7.34</v>
      </c>
      <c r="N109" s="112">
        <f>WAHLDAT!N106</f>
        <v>113</v>
      </c>
      <c r="O109" s="113">
        <f>WAHLDAT!O106</f>
        <v>12.19</v>
      </c>
      <c r="P109" s="112">
        <f>WAHLDAT!P106</f>
        <v>0</v>
      </c>
      <c r="Q109" s="113">
        <f>WAHLDAT!Q106</f>
        <v>0</v>
      </c>
      <c r="R109" s="112">
        <f>WAHLDAT!R106</f>
        <v>0</v>
      </c>
      <c r="S109" s="113">
        <f>WAHLDAT!S106</f>
        <v>0</v>
      </c>
      <c r="T109" s="112">
        <f>WAHLDAT!T106</f>
        <v>0</v>
      </c>
      <c r="U109" s="113">
        <f>WAHLDAT!U106</f>
        <v>0</v>
      </c>
      <c r="V109" s="114">
        <f>WAHLDAT!Z106</f>
        <v>40293.68326971065</v>
      </c>
      <c r="W109" s="115">
        <f>WAHLDAT!Z106</f>
        <v>40293.68326971065</v>
      </c>
      <c r="X109" s="114">
        <f>WAHLDAT!AA106</f>
        <v>40293.68326971065</v>
      </c>
      <c r="Y109" s="115">
        <f>WAHLDAT!AA106</f>
        <v>40293.68326971065</v>
      </c>
    </row>
    <row r="110" spans="1:25" s="25" customFormat="1" ht="11.25">
      <c r="A110" s="23">
        <v>40622</v>
      </c>
      <c r="B110" s="24" t="s">
        <v>138</v>
      </c>
      <c r="C110" s="109">
        <f>WAHLDAT!C107</f>
        <v>1551</v>
      </c>
      <c r="D110" s="110">
        <f>WAHLDAT!D107</f>
        <v>1018</v>
      </c>
      <c r="E110" s="111">
        <f>WAHLDAT!E107</f>
        <v>65.64</v>
      </c>
      <c r="F110" s="110">
        <f>WAHLDAT!F107</f>
        <v>80</v>
      </c>
      <c r="G110" s="111">
        <f>WAHLDAT!G107</f>
        <v>7.86</v>
      </c>
      <c r="H110" s="110">
        <f>WAHLDAT!H107</f>
        <v>938</v>
      </c>
      <c r="I110" s="111">
        <f>WAHLDAT!I107</f>
        <v>92.14</v>
      </c>
      <c r="J110" s="110">
        <f>WAHLDAT!J107</f>
        <v>795</v>
      </c>
      <c r="K110" s="111">
        <f>WAHLDAT!K107</f>
        <v>84.75</v>
      </c>
      <c r="L110" s="110">
        <f>WAHLDAT!L107</f>
        <v>49</v>
      </c>
      <c r="M110" s="111">
        <f>WAHLDAT!M107</f>
        <v>5.22</v>
      </c>
      <c r="N110" s="112">
        <f>WAHLDAT!N107</f>
        <v>94</v>
      </c>
      <c r="O110" s="113">
        <f>WAHLDAT!O107</f>
        <v>10.02</v>
      </c>
      <c r="P110" s="112">
        <f>WAHLDAT!P107</f>
        <v>0</v>
      </c>
      <c r="Q110" s="113">
        <f>WAHLDAT!Q107</f>
        <v>0</v>
      </c>
      <c r="R110" s="112">
        <f>WAHLDAT!R107</f>
        <v>0</v>
      </c>
      <c r="S110" s="113">
        <f>WAHLDAT!S107</f>
        <v>0</v>
      </c>
      <c r="T110" s="112">
        <f>WAHLDAT!T107</f>
        <v>0</v>
      </c>
      <c r="U110" s="113">
        <f>WAHLDAT!U107</f>
        <v>0</v>
      </c>
      <c r="V110" s="114">
        <f>WAHLDAT!Z107</f>
        <v>40293.69482037037</v>
      </c>
      <c r="W110" s="115">
        <f>WAHLDAT!Z107</f>
        <v>40293.69482037037</v>
      </c>
      <c r="X110" s="114">
        <f>WAHLDAT!AA107</f>
        <v>40293.69482037037</v>
      </c>
      <c r="Y110" s="115">
        <f>WAHLDAT!AA107</f>
        <v>40293.69482037037</v>
      </c>
    </row>
    <row r="111" spans="1:25" s="25" customFormat="1" ht="11.25">
      <c r="A111" s="23">
        <v>40623</v>
      </c>
      <c r="B111" s="24" t="s">
        <v>139</v>
      </c>
      <c r="C111" s="109">
        <f>WAHLDAT!C108</f>
        <v>1074</v>
      </c>
      <c r="D111" s="110">
        <f>WAHLDAT!D108</f>
        <v>624</v>
      </c>
      <c r="E111" s="111">
        <f>WAHLDAT!E108</f>
        <v>58.1</v>
      </c>
      <c r="F111" s="110">
        <f>WAHLDAT!F108</f>
        <v>45</v>
      </c>
      <c r="G111" s="111">
        <f>WAHLDAT!G108</f>
        <v>7.21</v>
      </c>
      <c r="H111" s="110">
        <f>WAHLDAT!H108</f>
        <v>579</v>
      </c>
      <c r="I111" s="111">
        <f>WAHLDAT!I108</f>
        <v>92.79</v>
      </c>
      <c r="J111" s="110">
        <f>WAHLDAT!J108</f>
        <v>463</v>
      </c>
      <c r="K111" s="111">
        <f>WAHLDAT!K108</f>
        <v>79.97</v>
      </c>
      <c r="L111" s="110">
        <f>WAHLDAT!L108</f>
        <v>51</v>
      </c>
      <c r="M111" s="111">
        <f>WAHLDAT!M108</f>
        <v>8.81</v>
      </c>
      <c r="N111" s="112">
        <f>WAHLDAT!N108</f>
        <v>65</v>
      </c>
      <c r="O111" s="113">
        <f>WAHLDAT!O108</f>
        <v>11.23</v>
      </c>
      <c r="P111" s="112">
        <f>WAHLDAT!P108</f>
        <v>0</v>
      </c>
      <c r="Q111" s="113">
        <f>WAHLDAT!Q108</f>
        <v>0</v>
      </c>
      <c r="R111" s="112">
        <f>WAHLDAT!R108</f>
        <v>0</v>
      </c>
      <c r="S111" s="113">
        <f>WAHLDAT!S108</f>
        <v>0</v>
      </c>
      <c r="T111" s="112">
        <f>WAHLDAT!T108</f>
        <v>0</v>
      </c>
      <c r="U111" s="113">
        <f>WAHLDAT!U108</f>
        <v>0</v>
      </c>
      <c r="V111" s="114">
        <f>WAHLDAT!Z108</f>
        <v>40293.576863344904</v>
      </c>
      <c r="W111" s="115">
        <f>WAHLDAT!Z108</f>
        <v>40293.576863344904</v>
      </c>
      <c r="X111" s="114">
        <f>WAHLDAT!AA108</f>
        <v>40293.576863344904</v>
      </c>
      <c r="Y111" s="115">
        <f>WAHLDAT!AA108</f>
        <v>40293.576863344904</v>
      </c>
    </row>
    <row r="112" spans="1:25" s="25" customFormat="1" ht="11.25">
      <c r="A112" s="23">
        <v>40624</v>
      </c>
      <c r="B112" s="24" t="s">
        <v>140</v>
      </c>
      <c r="C112" s="109">
        <f>WAHLDAT!C109</f>
        <v>3285</v>
      </c>
      <c r="D112" s="110">
        <f>WAHLDAT!D109</f>
        <v>1990</v>
      </c>
      <c r="E112" s="111">
        <f>WAHLDAT!E109</f>
        <v>60.58</v>
      </c>
      <c r="F112" s="110">
        <f>WAHLDAT!F109</f>
        <v>137</v>
      </c>
      <c r="G112" s="111">
        <f>WAHLDAT!G109</f>
        <v>6.88</v>
      </c>
      <c r="H112" s="110">
        <f>WAHLDAT!H109</f>
        <v>1853</v>
      </c>
      <c r="I112" s="111">
        <f>WAHLDAT!I109</f>
        <v>93.12</v>
      </c>
      <c r="J112" s="110">
        <f>WAHLDAT!J109</f>
        <v>1516</v>
      </c>
      <c r="K112" s="111">
        <f>WAHLDAT!K109</f>
        <v>81.81</v>
      </c>
      <c r="L112" s="110">
        <f>WAHLDAT!L109</f>
        <v>88</v>
      </c>
      <c r="M112" s="111">
        <f>WAHLDAT!M109</f>
        <v>4.75</v>
      </c>
      <c r="N112" s="112">
        <f>WAHLDAT!N109</f>
        <v>249</v>
      </c>
      <c r="O112" s="113">
        <f>WAHLDAT!O109</f>
        <v>13.44</v>
      </c>
      <c r="P112" s="112">
        <f>WAHLDAT!P109</f>
        <v>0</v>
      </c>
      <c r="Q112" s="113">
        <f>WAHLDAT!Q109</f>
        <v>0</v>
      </c>
      <c r="R112" s="112">
        <f>WAHLDAT!R109</f>
        <v>0</v>
      </c>
      <c r="S112" s="113">
        <f>WAHLDAT!S109</f>
        <v>0</v>
      </c>
      <c r="T112" s="112">
        <f>WAHLDAT!T109</f>
        <v>0</v>
      </c>
      <c r="U112" s="113">
        <f>WAHLDAT!U109</f>
        <v>0</v>
      </c>
      <c r="V112" s="114">
        <f>WAHLDAT!Z109</f>
        <v>40293.67145008102</v>
      </c>
      <c r="W112" s="115">
        <f>WAHLDAT!Z109</f>
        <v>40293.67145008102</v>
      </c>
      <c r="X112" s="114">
        <f>WAHLDAT!AA109</f>
        <v>40293.67145008102</v>
      </c>
      <c r="Y112" s="115">
        <f>WAHLDAT!AA109</f>
        <v>40293.67145008102</v>
      </c>
    </row>
    <row r="113" spans="1:25" s="25" customFormat="1" ht="11.25">
      <c r="A113" s="23">
        <v>40625</v>
      </c>
      <c r="B113" s="24" t="s">
        <v>141</v>
      </c>
      <c r="C113" s="109">
        <f>WAHLDAT!C110</f>
        <v>864</v>
      </c>
      <c r="D113" s="110">
        <f>WAHLDAT!D110</f>
        <v>543</v>
      </c>
      <c r="E113" s="111">
        <f>WAHLDAT!E110</f>
        <v>62.85</v>
      </c>
      <c r="F113" s="110">
        <f>WAHLDAT!F110</f>
        <v>69</v>
      </c>
      <c r="G113" s="111">
        <f>WAHLDAT!G110</f>
        <v>12.71</v>
      </c>
      <c r="H113" s="110">
        <f>WAHLDAT!H110</f>
        <v>474</v>
      </c>
      <c r="I113" s="111">
        <f>WAHLDAT!I110</f>
        <v>87.29</v>
      </c>
      <c r="J113" s="110">
        <f>WAHLDAT!J110</f>
        <v>399</v>
      </c>
      <c r="K113" s="111">
        <f>WAHLDAT!K110</f>
        <v>84.18</v>
      </c>
      <c r="L113" s="110">
        <f>WAHLDAT!L110</f>
        <v>40</v>
      </c>
      <c r="M113" s="111">
        <f>WAHLDAT!M110</f>
        <v>8.44</v>
      </c>
      <c r="N113" s="112">
        <f>WAHLDAT!N110</f>
        <v>35</v>
      </c>
      <c r="O113" s="113">
        <f>WAHLDAT!O110</f>
        <v>7.38</v>
      </c>
      <c r="P113" s="112">
        <f>WAHLDAT!P110</f>
        <v>0</v>
      </c>
      <c r="Q113" s="113">
        <f>WAHLDAT!Q110</f>
        <v>0</v>
      </c>
      <c r="R113" s="112">
        <f>WAHLDAT!R110</f>
        <v>0</v>
      </c>
      <c r="S113" s="113">
        <f>WAHLDAT!S110</f>
        <v>0</v>
      </c>
      <c r="T113" s="112">
        <f>WAHLDAT!T110</f>
        <v>0</v>
      </c>
      <c r="U113" s="113">
        <f>WAHLDAT!U110</f>
        <v>0</v>
      </c>
      <c r="V113" s="114">
        <f>WAHLDAT!Z110</f>
        <v>40293.62154517361</v>
      </c>
      <c r="W113" s="115">
        <f>WAHLDAT!Z110</f>
        <v>40293.62154517361</v>
      </c>
      <c r="X113" s="114">
        <f>WAHLDAT!AA110</f>
        <v>40293.62154517361</v>
      </c>
      <c r="Y113" s="115">
        <f>WAHLDAT!AA110</f>
        <v>40293.62154517361</v>
      </c>
    </row>
    <row r="114" spans="1:25" s="25" customFormat="1" ht="11.25">
      <c r="A114" s="23">
        <v>40626</v>
      </c>
      <c r="B114" s="24" t="s">
        <v>142</v>
      </c>
      <c r="C114" s="109">
        <f>WAHLDAT!C111</f>
        <v>1292</v>
      </c>
      <c r="D114" s="110">
        <f>WAHLDAT!D111</f>
        <v>778</v>
      </c>
      <c r="E114" s="111">
        <f>WAHLDAT!E111</f>
        <v>60.22</v>
      </c>
      <c r="F114" s="110">
        <f>WAHLDAT!F111</f>
        <v>100</v>
      </c>
      <c r="G114" s="111">
        <f>WAHLDAT!G111</f>
        <v>12.85</v>
      </c>
      <c r="H114" s="110">
        <f>WAHLDAT!H111</f>
        <v>678</v>
      </c>
      <c r="I114" s="111">
        <f>WAHLDAT!I111</f>
        <v>87.15</v>
      </c>
      <c r="J114" s="110">
        <f>WAHLDAT!J111</f>
        <v>548</v>
      </c>
      <c r="K114" s="111">
        <f>WAHLDAT!K111</f>
        <v>80.83</v>
      </c>
      <c r="L114" s="110">
        <f>WAHLDAT!L111</f>
        <v>45</v>
      </c>
      <c r="M114" s="111">
        <f>WAHLDAT!M111</f>
        <v>6.64</v>
      </c>
      <c r="N114" s="112">
        <f>WAHLDAT!N111</f>
        <v>85</v>
      </c>
      <c r="O114" s="113">
        <f>WAHLDAT!O111</f>
        <v>12.54</v>
      </c>
      <c r="P114" s="112">
        <f>WAHLDAT!P111</f>
        <v>0</v>
      </c>
      <c r="Q114" s="113">
        <f>WAHLDAT!Q111</f>
        <v>0</v>
      </c>
      <c r="R114" s="112">
        <f>WAHLDAT!R111</f>
        <v>0</v>
      </c>
      <c r="S114" s="113">
        <f>WAHLDAT!S111</f>
        <v>0</v>
      </c>
      <c r="T114" s="112">
        <f>WAHLDAT!T111</f>
        <v>0</v>
      </c>
      <c r="U114" s="113">
        <f>WAHLDAT!U111</f>
        <v>0</v>
      </c>
      <c r="V114" s="114">
        <f>WAHLDAT!Z111</f>
        <v>40293.590661724535</v>
      </c>
      <c r="W114" s="115">
        <f>WAHLDAT!Z111</f>
        <v>40293.590661724535</v>
      </c>
      <c r="X114" s="114">
        <f>WAHLDAT!AA111</f>
        <v>40293.590661724535</v>
      </c>
      <c r="Y114" s="115">
        <f>WAHLDAT!AA111</f>
        <v>40293.590661724535</v>
      </c>
    </row>
    <row r="115" spans="1:25" s="25" customFormat="1" ht="11.25">
      <c r="A115" s="23">
        <v>40627</v>
      </c>
      <c r="B115" s="24" t="s">
        <v>143</v>
      </c>
      <c r="C115" s="116">
        <f>WAHLDAT!C112</f>
        <v>2199</v>
      </c>
      <c r="D115" s="117">
        <f>WAHLDAT!D112</f>
        <v>1323</v>
      </c>
      <c r="E115" s="118">
        <f>WAHLDAT!E112</f>
        <v>60.16</v>
      </c>
      <c r="F115" s="117">
        <f>WAHLDAT!F112</f>
        <v>117</v>
      </c>
      <c r="G115" s="118">
        <f>WAHLDAT!G112</f>
        <v>8.84</v>
      </c>
      <c r="H115" s="117">
        <f>WAHLDAT!H112</f>
        <v>1206</v>
      </c>
      <c r="I115" s="118">
        <f>WAHLDAT!I112</f>
        <v>91.16</v>
      </c>
      <c r="J115" s="117">
        <f>WAHLDAT!J112</f>
        <v>976</v>
      </c>
      <c r="K115" s="118">
        <f>WAHLDAT!K112</f>
        <v>80.93</v>
      </c>
      <c r="L115" s="117">
        <f>WAHLDAT!L112</f>
        <v>72</v>
      </c>
      <c r="M115" s="118">
        <f>WAHLDAT!M112</f>
        <v>5.97</v>
      </c>
      <c r="N115" s="119">
        <f>WAHLDAT!N112</f>
        <v>158</v>
      </c>
      <c r="O115" s="120">
        <f>WAHLDAT!O112</f>
        <v>13.1</v>
      </c>
      <c r="P115" s="119">
        <f>WAHLDAT!P112</f>
        <v>0</v>
      </c>
      <c r="Q115" s="120">
        <f>WAHLDAT!Q112</f>
        <v>0</v>
      </c>
      <c r="R115" s="119">
        <f>WAHLDAT!R112</f>
        <v>0</v>
      </c>
      <c r="S115" s="120">
        <f>WAHLDAT!S112</f>
        <v>0</v>
      </c>
      <c r="T115" s="119">
        <f>WAHLDAT!T112</f>
        <v>0</v>
      </c>
      <c r="U115" s="120">
        <f>WAHLDAT!U112</f>
        <v>0</v>
      </c>
      <c r="V115" s="121">
        <f>WAHLDAT!Z112</f>
        <v>40293.622222997685</v>
      </c>
      <c r="W115" s="122">
        <f>WAHLDAT!Z112</f>
        <v>40293.622222997685</v>
      </c>
      <c r="X115" s="121">
        <f>WAHLDAT!AA112</f>
        <v>40293.622222997685</v>
      </c>
      <c r="Y115" s="122">
        <f>WAHLDAT!AA112</f>
        <v>40293.622222997685</v>
      </c>
    </row>
    <row r="116" spans="1:25" s="25" customFormat="1" ht="11.25">
      <c r="A116" s="136">
        <v>40699</v>
      </c>
      <c r="B116" s="137" t="s">
        <v>144</v>
      </c>
      <c r="C116" s="70">
        <f>WAHLDAT!C113</f>
        <v>0</v>
      </c>
      <c r="D116" s="78">
        <f>WAHLDAT!D113</f>
        <v>1845</v>
      </c>
      <c r="E116" s="79">
        <f>WAHLDAT!E113</f>
        <v>0</v>
      </c>
      <c r="F116" s="78">
        <f>WAHLDAT!F113</f>
        <v>103</v>
      </c>
      <c r="G116" s="79">
        <f>WAHLDAT!G113</f>
        <v>5.58</v>
      </c>
      <c r="H116" s="78">
        <f>WAHLDAT!H113</f>
        <v>1742</v>
      </c>
      <c r="I116" s="79">
        <f>WAHLDAT!I113</f>
        <v>94.42</v>
      </c>
      <c r="J116" s="78">
        <f>WAHLDAT!J113</f>
        <v>1496</v>
      </c>
      <c r="K116" s="79">
        <f>WAHLDAT!K113</f>
        <v>85.88</v>
      </c>
      <c r="L116" s="78">
        <f>WAHLDAT!L113</f>
        <v>93</v>
      </c>
      <c r="M116" s="79">
        <f>WAHLDAT!M113</f>
        <v>5.34</v>
      </c>
      <c r="N116" s="71">
        <f>WAHLDAT!N113</f>
        <v>153</v>
      </c>
      <c r="O116" s="72">
        <f>WAHLDAT!O113</f>
        <v>8.78</v>
      </c>
      <c r="P116" s="71">
        <f>WAHLDAT!P113</f>
        <v>0</v>
      </c>
      <c r="Q116" s="72">
        <f>WAHLDAT!Q113</f>
        <v>0</v>
      </c>
      <c r="R116" s="71">
        <f>WAHLDAT!R113</f>
        <v>0</v>
      </c>
      <c r="S116" s="72">
        <f>WAHLDAT!S113</f>
        <v>0</v>
      </c>
      <c r="T116" s="71">
        <f>WAHLDAT!T113</f>
        <v>0</v>
      </c>
      <c r="U116" s="72">
        <f>WAHLDAT!U113</f>
        <v>0</v>
      </c>
      <c r="V116" s="86">
        <f>WAHLDAT!Z113</f>
        <v>40298.59571832176</v>
      </c>
      <c r="W116" s="87">
        <f>WAHLDAT!Z113</f>
        <v>40298.59571832176</v>
      </c>
      <c r="X116" s="86">
        <f>WAHLDAT!AA113</f>
        <v>40298.59571832176</v>
      </c>
      <c r="Y116" s="87">
        <f>WAHLDAT!AA113</f>
        <v>40298.59571832176</v>
      </c>
    </row>
    <row r="117" spans="1:25" s="25" customFormat="1" ht="11.25">
      <c r="A117" s="18">
        <v>40700</v>
      </c>
      <c r="B117" s="19" t="s">
        <v>145</v>
      </c>
      <c r="C117" s="62">
        <f>WAHLDAT!C114</f>
        <v>78627</v>
      </c>
      <c r="D117" s="80">
        <f>WAHLDAT!D114</f>
        <v>45861</v>
      </c>
      <c r="E117" s="81">
        <f>WAHLDAT!E114</f>
        <v>58.33</v>
      </c>
      <c r="F117" s="80">
        <f>WAHLDAT!F114</f>
        <v>3176</v>
      </c>
      <c r="G117" s="81">
        <f>WAHLDAT!G114</f>
        <v>6.93</v>
      </c>
      <c r="H117" s="80">
        <f>WAHLDAT!H114</f>
        <v>42685</v>
      </c>
      <c r="I117" s="81">
        <f>WAHLDAT!I114</f>
        <v>93.07</v>
      </c>
      <c r="J117" s="80">
        <f>WAHLDAT!J114</f>
        <v>34624</v>
      </c>
      <c r="K117" s="81">
        <f>WAHLDAT!K114</f>
        <v>81.12</v>
      </c>
      <c r="L117" s="80">
        <f>WAHLDAT!L114</f>
        <v>2284</v>
      </c>
      <c r="M117" s="81">
        <f>WAHLDAT!M114</f>
        <v>5.35</v>
      </c>
      <c r="N117" s="63">
        <f>WAHLDAT!N114</f>
        <v>5777</v>
      </c>
      <c r="O117" s="64">
        <f>WAHLDAT!O114</f>
        <v>13.53</v>
      </c>
      <c r="P117" s="63">
        <f>WAHLDAT!P114</f>
        <v>0</v>
      </c>
      <c r="Q117" s="64">
        <f>WAHLDAT!Q114</f>
        <v>0</v>
      </c>
      <c r="R117" s="63">
        <f>WAHLDAT!R114</f>
        <v>0</v>
      </c>
      <c r="S117" s="64">
        <f>WAHLDAT!S114</f>
        <v>0</v>
      </c>
      <c r="T117" s="63">
        <f>WAHLDAT!T114</f>
        <v>0</v>
      </c>
      <c r="U117" s="64">
        <f>WAHLDAT!U114</f>
        <v>0</v>
      </c>
      <c r="V117" s="88">
        <f>WAHLDAT!Z114</f>
        <v>40293.727801423614</v>
      </c>
      <c r="W117" s="89">
        <f>WAHLDAT!Z114</f>
        <v>40293.727801423614</v>
      </c>
      <c r="X117" s="88">
        <f>WAHLDAT!AA114</f>
        <v>40298.73642357639</v>
      </c>
      <c r="Y117" s="89">
        <f>WAHLDAT!AA114</f>
        <v>40298.73642357639</v>
      </c>
    </row>
    <row r="118" spans="1:25" s="25" customFormat="1" ht="11.25">
      <c r="A118" s="23">
        <v>40701</v>
      </c>
      <c r="B118" s="24" t="s">
        <v>146</v>
      </c>
      <c r="C118" s="109">
        <f>WAHLDAT!C115</f>
        <v>7779</v>
      </c>
      <c r="D118" s="110">
        <f>WAHLDAT!D115</f>
        <v>4308</v>
      </c>
      <c r="E118" s="111">
        <f>WAHLDAT!E115</f>
        <v>55.38</v>
      </c>
      <c r="F118" s="110">
        <f>WAHLDAT!F115</f>
        <v>305</v>
      </c>
      <c r="G118" s="111">
        <f>WAHLDAT!G115</f>
        <v>7.08</v>
      </c>
      <c r="H118" s="110">
        <f>WAHLDAT!H115</f>
        <v>4003</v>
      </c>
      <c r="I118" s="111">
        <f>WAHLDAT!I115</f>
        <v>92.92</v>
      </c>
      <c r="J118" s="110">
        <f>WAHLDAT!J115</f>
        <v>3299</v>
      </c>
      <c r="K118" s="111">
        <f>WAHLDAT!K115</f>
        <v>82.41</v>
      </c>
      <c r="L118" s="110">
        <f>WAHLDAT!L115</f>
        <v>225</v>
      </c>
      <c r="M118" s="111">
        <f>WAHLDAT!M115</f>
        <v>5.62</v>
      </c>
      <c r="N118" s="112">
        <f>WAHLDAT!N115</f>
        <v>479</v>
      </c>
      <c r="O118" s="113">
        <f>WAHLDAT!O115</f>
        <v>11.97</v>
      </c>
      <c r="P118" s="112">
        <f>WAHLDAT!P115</f>
        <v>0</v>
      </c>
      <c r="Q118" s="113">
        <f>WAHLDAT!Q115</f>
        <v>0</v>
      </c>
      <c r="R118" s="112">
        <f>WAHLDAT!R115</f>
        <v>0</v>
      </c>
      <c r="S118" s="113">
        <f>WAHLDAT!S115</f>
        <v>0</v>
      </c>
      <c r="T118" s="112">
        <f>WAHLDAT!T115</f>
        <v>0</v>
      </c>
      <c r="U118" s="113">
        <f>WAHLDAT!U115</f>
        <v>0</v>
      </c>
      <c r="V118" s="114">
        <f>WAHLDAT!Z115</f>
        <v>40293.719478506944</v>
      </c>
      <c r="W118" s="115">
        <f>WAHLDAT!Z115</f>
        <v>40293.719478506944</v>
      </c>
      <c r="X118" s="114">
        <f>WAHLDAT!AA115</f>
        <v>40293.719478506944</v>
      </c>
      <c r="Y118" s="115">
        <f>WAHLDAT!AA115</f>
        <v>40293.719478506944</v>
      </c>
    </row>
    <row r="119" spans="1:25" s="25" customFormat="1" ht="11.25">
      <c r="A119" s="23">
        <v>40702</v>
      </c>
      <c r="B119" s="24" t="s">
        <v>147</v>
      </c>
      <c r="C119" s="109">
        <f>WAHLDAT!C116</f>
        <v>6034</v>
      </c>
      <c r="D119" s="110">
        <f>WAHLDAT!D116</f>
        <v>3220</v>
      </c>
      <c r="E119" s="111">
        <f>WAHLDAT!E116</f>
        <v>53.36</v>
      </c>
      <c r="F119" s="110">
        <f>WAHLDAT!F116</f>
        <v>176</v>
      </c>
      <c r="G119" s="111">
        <f>WAHLDAT!G116</f>
        <v>5.47</v>
      </c>
      <c r="H119" s="110">
        <f>WAHLDAT!H116</f>
        <v>3044</v>
      </c>
      <c r="I119" s="111">
        <f>WAHLDAT!I116</f>
        <v>94.53</v>
      </c>
      <c r="J119" s="110">
        <f>WAHLDAT!J116</f>
        <v>2512</v>
      </c>
      <c r="K119" s="111">
        <f>WAHLDAT!K116</f>
        <v>82.52</v>
      </c>
      <c r="L119" s="110">
        <f>WAHLDAT!L116</f>
        <v>159</v>
      </c>
      <c r="M119" s="111">
        <f>WAHLDAT!M116</f>
        <v>5.22</v>
      </c>
      <c r="N119" s="112">
        <f>WAHLDAT!N116</f>
        <v>373</v>
      </c>
      <c r="O119" s="113">
        <f>WAHLDAT!O116</f>
        <v>12.25</v>
      </c>
      <c r="P119" s="112">
        <f>WAHLDAT!P116</f>
        <v>0</v>
      </c>
      <c r="Q119" s="113">
        <f>WAHLDAT!Q116</f>
        <v>0</v>
      </c>
      <c r="R119" s="112">
        <f>WAHLDAT!R116</f>
        <v>0</v>
      </c>
      <c r="S119" s="113">
        <f>WAHLDAT!S116</f>
        <v>0</v>
      </c>
      <c r="T119" s="112">
        <f>WAHLDAT!T116</f>
        <v>0</v>
      </c>
      <c r="U119" s="113">
        <f>WAHLDAT!U116</f>
        <v>0</v>
      </c>
      <c r="V119" s="114">
        <f>WAHLDAT!Z116</f>
        <v>40293.674394444446</v>
      </c>
      <c r="W119" s="115">
        <f>WAHLDAT!Z116</f>
        <v>40293.674394444446</v>
      </c>
      <c r="X119" s="114">
        <f>WAHLDAT!AA116</f>
        <v>40293.674394444446</v>
      </c>
      <c r="Y119" s="115">
        <f>WAHLDAT!AA116</f>
        <v>40293.674394444446</v>
      </c>
    </row>
    <row r="120" spans="1:25" s="25" customFormat="1" ht="11.25">
      <c r="A120" s="23">
        <v>40703</v>
      </c>
      <c r="B120" s="24" t="s">
        <v>148</v>
      </c>
      <c r="C120" s="109">
        <f>WAHLDAT!C117</f>
        <v>11019</v>
      </c>
      <c r="D120" s="110">
        <f>WAHLDAT!D117</f>
        <v>5293</v>
      </c>
      <c r="E120" s="111">
        <f>WAHLDAT!E117</f>
        <v>48.04</v>
      </c>
      <c r="F120" s="110">
        <f>WAHLDAT!F117</f>
        <v>371</v>
      </c>
      <c r="G120" s="111">
        <f>WAHLDAT!G117</f>
        <v>7.01</v>
      </c>
      <c r="H120" s="110">
        <f>WAHLDAT!H117</f>
        <v>4922</v>
      </c>
      <c r="I120" s="111">
        <f>WAHLDAT!I117</f>
        <v>92.99</v>
      </c>
      <c r="J120" s="110">
        <f>WAHLDAT!J117</f>
        <v>3963</v>
      </c>
      <c r="K120" s="111">
        <f>WAHLDAT!K117</f>
        <v>80.52</v>
      </c>
      <c r="L120" s="110">
        <f>WAHLDAT!L117</f>
        <v>230</v>
      </c>
      <c r="M120" s="111">
        <f>WAHLDAT!M117</f>
        <v>4.67</v>
      </c>
      <c r="N120" s="112">
        <f>WAHLDAT!N117</f>
        <v>729</v>
      </c>
      <c r="O120" s="113">
        <f>WAHLDAT!O117</f>
        <v>14.81</v>
      </c>
      <c r="P120" s="112">
        <f>WAHLDAT!P117</f>
        <v>0</v>
      </c>
      <c r="Q120" s="113">
        <f>WAHLDAT!Q117</f>
        <v>0</v>
      </c>
      <c r="R120" s="112">
        <f>WAHLDAT!R117</f>
        <v>0</v>
      </c>
      <c r="S120" s="113">
        <f>WAHLDAT!S117</f>
        <v>0</v>
      </c>
      <c r="T120" s="112">
        <f>WAHLDAT!T117</f>
        <v>0</v>
      </c>
      <c r="U120" s="113">
        <f>WAHLDAT!U117</f>
        <v>0</v>
      </c>
      <c r="V120" s="114">
        <f>WAHLDAT!Z117</f>
        <v>40293.63204834491</v>
      </c>
      <c r="W120" s="115">
        <f>WAHLDAT!Z117</f>
        <v>40293.63204834491</v>
      </c>
      <c r="X120" s="114">
        <f>WAHLDAT!AA117</f>
        <v>40293.63204834491</v>
      </c>
      <c r="Y120" s="115">
        <f>WAHLDAT!AA117</f>
        <v>40293.63204834491</v>
      </c>
    </row>
    <row r="121" spans="1:25" s="25" customFormat="1" ht="11.25">
      <c r="A121" s="23">
        <v>40704</v>
      </c>
      <c r="B121" s="24" t="s">
        <v>149</v>
      </c>
      <c r="C121" s="109">
        <f>WAHLDAT!C118</f>
        <v>6555</v>
      </c>
      <c r="D121" s="110">
        <f>WAHLDAT!D118</f>
        <v>3545</v>
      </c>
      <c r="E121" s="111">
        <f>WAHLDAT!E118</f>
        <v>54.08</v>
      </c>
      <c r="F121" s="110">
        <f>WAHLDAT!F118</f>
        <v>227</v>
      </c>
      <c r="G121" s="111">
        <f>WAHLDAT!G118</f>
        <v>6.4</v>
      </c>
      <c r="H121" s="110">
        <f>WAHLDAT!H118</f>
        <v>3318</v>
      </c>
      <c r="I121" s="111">
        <f>WAHLDAT!I118</f>
        <v>93.6</v>
      </c>
      <c r="J121" s="110">
        <f>WAHLDAT!J118</f>
        <v>2790</v>
      </c>
      <c r="K121" s="111">
        <f>WAHLDAT!K118</f>
        <v>84.09</v>
      </c>
      <c r="L121" s="110">
        <f>WAHLDAT!L118</f>
        <v>128</v>
      </c>
      <c r="M121" s="111">
        <f>WAHLDAT!M118</f>
        <v>3.86</v>
      </c>
      <c r="N121" s="112">
        <f>WAHLDAT!N118</f>
        <v>400</v>
      </c>
      <c r="O121" s="113">
        <f>WAHLDAT!O118</f>
        <v>12.06</v>
      </c>
      <c r="P121" s="112">
        <f>WAHLDAT!P118</f>
        <v>0</v>
      </c>
      <c r="Q121" s="113">
        <f>WAHLDAT!Q118</f>
        <v>0</v>
      </c>
      <c r="R121" s="112">
        <f>WAHLDAT!R118</f>
        <v>0</v>
      </c>
      <c r="S121" s="113">
        <f>WAHLDAT!S118</f>
        <v>0</v>
      </c>
      <c r="T121" s="112">
        <f>WAHLDAT!T118</f>
        <v>0</v>
      </c>
      <c r="U121" s="113">
        <f>WAHLDAT!U118</f>
        <v>0</v>
      </c>
      <c r="V121" s="114">
        <f>WAHLDAT!Z118</f>
        <v>40293.69858116898</v>
      </c>
      <c r="W121" s="115">
        <f>WAHLDAT!Z118</f>
        <v>40293.69858116898</v>
      </c>
      <c r="X121" s="114">
        <f>WAHLDAT!AA118</f>
        <v>40293.69858116898</v>
      </c>
      <c r="Y121" s="115">
        <f>WAHLDAT!AA118</f>
        <v>40293.69858116898</v>
      </c>
    </row>
    <row r="122" spans="1:25" s="25" customFormat="1" ht="11.25">
      <c r="A122" s="23">
        <v>40705</v>
      </c>
      <c r="B122" s="24" t="s">
        <v>150</v>
      </c>
      <c r="C122" s="109">
        <f>WAHLDAT!C119</f>
        <v>10208</v>
      </c>
      <c r="D122" s="110">
        <f>WAHLDAT!D119</f>
        <v>5015</v>
      </c>
      <c r="E122" s="111">
        <f>WAHLDAT!E119</f>
        <v>49.13</v>
      </c>
      <c r="F122" s="110">
        <f>WAHLDAT!F119</f>
        <v>387</v>
      </c>
      <c r="G122" s="111">
        <f>WAHLDAT!G119</f>
        <v>7.72</v>
      </c>
      <c r="H122" s="110">
        <f>WAHLDAT!H119</f>
        <v>4628</v>
      </c>
      <c r="I122" s="111">
        <f>WAHLDAT!I119</f>
        <v>92.28</v>
      </c>
      <c r="J122" s="110">
        <f>WAHLDAT!J119</f>
        <v>3641</v>
      </c>
      <c r="K122" s="111">
        <f>WAHLDAT!K119</f>
        <v>78.67</v>
      </c>
      <c r="L122" s="110">
        <f>WAHLDAT!L119</f>
        <v>257</v>
      </c>
      <c r="M122" s="111">
        <f>WAHLDAT!M119</f>
        <v>5.55</v>
      </c>
      <c r="N122" s="112">
        <f>WAHLDAT!N119</f>
        <v>730</v>
      </c>
      <c r="O122" s="113">
        <f>WAHLDAT!O119</f>
        <v>15.77</v>
      </c>
      <c r="P122" s="112">
        <f>WAHLDAT!P119</f>
        <v>0</v>
      </c>
      <c r="Q122" s="113">
        <f>WAHLDAT!Q119</f>
        <v>0</v>
      </c>
      <c r="R122" s="112">
        <f>WAHLDAT!R119</f>
        <v>0</v>
      </c>
      <c r="S122" s="113">
        <f>WAHLDAT!S119</f>
        <v>0</v>
      </c>
      <c r="T122" s="112">
        <f>WAHLDAT!T119</f>
        <v>0</v>
      </c>
      <c r="U122" s="113">
        <f>WAHLDAT!U119</f>
        <v>0</v>
      </c>
      <c r="V122" s="114">
        <f>WAHLDAT!Z119</f>
        <v>40293.666818784724</v>
      </c>
      <c r="W122" s="115">
        <f>WAHLDAT!Z119</f>
        <v>40293.666818784724</v>
      </c>
      <c r="X122" s="114">
        <f>WAHLDAT!AA119</f>
        <v>40293.666818784724</v>
      </c>
      <c r="Y122" s="115">
        <f>WAHLDAT!AA119</f>
        <v>40293.666818784724</v>
      </c>
    </row>
    <row r="123" spans="1:25" s="25" customFormat="1" ht="11.25">
      <c r="A123" s="23">
        <v>40706</v>
      </c>
      <c r="B123" s="24" t="s">
        <v>151</v>
      </c>
      <c r="C123" s="109">
        <f>WAHLDAT!C120</f>
        <v>1536</v>
      </c>
      <c r="D123" s="110">
        <f>WAHLDAT!D120</f>
        <v>864</v>
      </c>
      <c r="E123" s="111">
        <f>WAHLDAT!E120</f>
        <v>56.25</v>
      </c>
      <c r="F123" s="110">
        <f>WAHLDAT!F120</f>
        <v>36</v>
      </c>
      <c r="G123" s="111">
        <f>WAHLDAT!G120</f>
        <v>4.17</v>
      </c>
      <c r="H123" s="110">
        <f>WAHLDAT!H120</f>
        <v>828</v>
      </c>
      <c r="I123" s="111">
        <f>WAHLDAT!I120</f>
        <v>95.83</v>
      </c>
      <c r="J123" s="110">
        <f>WAHLDAT!J120</f>
        <v>687</v>
      </c>
      <c r="K123" s="111">
        <f>WAHLDAT!K120</f>
        <v>82.97</v>
      </c>
      <c r="L123" s="110">
        <f>WAHLDAT!L120</f>
        <v>39</v>
      </c>
      <c r="M123" s="111">
        <f>WAHLDAT!M120</f>
        <v>4.71</v>
      </c>
      <c r="N123" s="112">
        <f>WAHLDAT!N120</f>
        <v>102</v>
      </c>
      <c r="O123" s="113">
        <f>WAHLDAT!O120</f>
        <v>12.32</v>
      </c>
      <c r="P123" s="112">
        <f>WAHLDAT!P120</f>
        <v>0</v>
      </c>
      <c r="Q123" s="113">
        <f>WAHLDAT!Q120</f>
        <v>0</v>
      </c>
      <c r="R123" s="112">
        <f>WAHLDAT!R120</f>
        <v>0</v>
      </c>
      <c r="S123" s="113">
        <f>WAHLDAT!S120</f>
        <v>0</v>
      </c>
      <c r="T123" s="112">
        <f>WAHLDAT!T120</f>
        <v>0</v>
      </c>
      <c r="U123" s="113">
        <f>WAHLDAT!U120</f>
        <v>0</v>
      </c>
      <c r="V123" s="114">
        <f>WAHLDAT!Z120</f>
        <v>40293.6210846875</v>
      </c>
      <c r="W123" s="115">
        <f>WAHLDAT!Z120</f>
        <v>40293.6210846875</v>
      </c>
      <c r="X123" s="114">
        <f>WAHLDAT!AA120</f>
        <v>40293.6210846875</v>
      </c>
      <c r="Y123" s="115">
        <f>WAHLDAT!AA120</f>
        <v>40293.6210846875</v>
      </c>
    </row>
    <row r="124" spans="1:25" s="25" customFormat="1" ht="11.25">
      <c r="A124" s="23">
        <v>40707</v>
      </c>
      <c r="B124" s="24" t="s">
        <v>152</v>
      </c>
      <c r="C124" s="109">
        <f>WAHLDAT!C121</f>
        <v>1635</v>
      </c>
      <c r="D124" s="110">
        <f>WAHLDAT!D121</f>
        <v>942</v>
      </c>
      <c r="E124" s="111">
        <f>WAHLDAT!E121</f>
        <v>57.61</v>
      </c>
      <c r="F124" s="110">
        <f>WAHLDAT!F121</f>
        <v>73</v>
      </c>
      <c r="G124" s="111">
        <f>WAHLDAT!G121</f>
        <v>7.75</v>
      </c>
      <c r="H124" s="110">
        <f>WAHLDAT!H121</f>
        <v>869</v>
      </c>
      <c r="I124" s="111">
        <f>WAHLDAT!I121</f>
        <v>92.25</v>
      </c>
      <c r="J124" s="110">
        <f>WAHLDAT!J121</f>
        <v>654</v>
      </c>
      <c r="K124" s="111">
        <f>WAHLDAT!K121</f>
        <v>75.26</v>
      </c>
      <c r="L124" s="110">
        <f>WAHLDAT!L121</f>
        <v>57</v>
      </c>
      <c r="M124" s="111">
        <f>WAHLDAT!M121</f>
        <v>6.56</v>
      </c>
      <c r="N124" s="112">
        <f>WAHLDAT!N121</f>
        <v>158</v>
      </c>
      <c r="O124" s="113">
        <f>WAHLDAT!O121</f>
        <v>18.18</v>
      </c>
      <c r="P124" s="112">
        <f>WAHLDAT!P121</f>
        <v>0</v>
      </c>
      <c r="Q124" s="113">
        <f>WAHLDAT!Q121</f>
        <v>0</v>
      </c>
      <c r="R124" s="112">
        <f>WAHLDAT!R121</f>
        <v>0</v>
      </c>
      <c r="S124" s="113">
        <f>WAHLDAT!S121</f>
        <v>0</v>
      </c>
      <c r="T124" s="112">
        <f>WAHLDAT!T121</f>
        <v>0</v>
      </c>
      <c r="U124" s="113">
        <f>WAHLDAT!U121</f>
        <v>0</v>
      </c>
      <c r="V124" s="114">
        <f>WAHLDAT!Z121</f>
        <v>40293.67637450231</v>
      </c>
      <c r="W124" s="115">
        <f>WAHLDAT!Z121</f>
        <v>40293.67637450231</v>
      </c>
      <c r="X124" s="114">
        <f>WAHLDAT!AA121</f>
        <v>40293.67637450231</v>
      </c>
      <c r="Y124" s="115">
        <f>WAHLDAT!AA121</f>
        <v>40293.67637450231</v>
      </c>
    </row>
    <row r="125" spans="1:25" s="25" customFormat="1" ht="11.25">
      <c r="A125" s="23">
        <v>40708</v>
      </c>
      <c r="B125" s="24" t="s">
        <v>153</v>
      </c>
      <c r="C125" s="109">
        <f>WAHLDAT!C122</f>
        <v>2049</v>
      </c>
      <c r="D125" s="110">
        <f>WAHLDAT!D122</f>
        <v>1106</v>
      </c>
      <c r="E125" s="111">
        <f>WAHLDAT!E122</f>
        <v>53.98</v>
      </c>
      <c r="F125" s="110">
        <f>WAHLDAT!F122</f>
        <v>73</v>
      </c>
      <c r="G125" s="111">
        <f>WAHLDAT!G122</f>
        <v>6.6</v>
      </c>
      <c r="H125" s="110">
        <f>WAHLDAT!H122</f>
        <v>1033</v>
      </c>
      <c r="I125" s="111">
        <f>WAHLDAT!I122</f>
        <v>93.4</v>
      </c>
      <c r="J125" s="110">
        <f>WAHLDAT!J122</f>
        <v>827</v>
      </c>
      <c r="K125" s="111">
        <f>WAHLDAT!K122</f>
        <v>80.06</v>
      </c>
      <c r="L125" s="110">
        <f>WAHLDAT!L122</f>
        <v>69</v>
      </c>
      <c r="M125" s="111">
        <f>WAHLDAT!M122</f>
        <v>6.68</v>
      </c>
      <c r="N125" s="112">
        <f>WAHLDAT!N122</f>
        <v>137</v>
      </c>
      <c r="O125" s="113">
        <f>WAHLDAT!O122</f>
        <v>13.26</v>
      </c>
      <c r="P125" s="112">
        <f>WAHLDAT!P122</f>
        <v>0</v>
      </c>
      <c r="Q125" s="113">
        <f>WAHLDAT!Q122</f>
        <v>0</v>
      </c>
      <c r="R125" s="112">
        <f>WAHLDAT!R122</f>
        <v>0</v>
      </c>
      <c r="S125" s="113">
        <f>WAHLDAT!S122</f>
        <v>0</v>
      </c>
      <c r="T125" s="112">
        <f>WAHLDAT!T122</f>
        <v>0</v>
      </c>
      <c r="U125" s="113">
        <f>WAHLDAT!U122</f>
        <v>0</v>
      </c>
      <c r="V125" s="114">
        <f>WAHLDAT!Z122</f>
        <v>40293.674662881946</v>
      </c>
      <c r="W125" s="115">
        <f>WAHLDAT!Z122</f>
        <v>40293.674662881946</v>
      </c>
      <c r="X125" s="114">
        <f>WAHLDAT!AA122</f>
        <v>40293.674662881946</v>
      </c>
      <c r="Y125" s="115">
        <f>WAHLDAT!AA122</f>
        <v>40293.674662881946</v>
      </c>
    </row>
    <row r="126" spans="1:25" s="25" customFormat="1" ht="11.25">
      <c r="A126" s="23">
        <v>40709</v>
      </c>
      <c r="B126" s="24" t="s">
        <v>154</v>
      </c>
      <c r="C126" s="109">
        <f>WAHLDAT!C123</f>
        <v>693</v>
      </c>
      <c r="D126" s="110">
        <f>WAHLDAT!D123</f>
        <v>466</v>
      </c>
      <c r="E126" s="111">
        <f>WAHLDAT!E123</f>
        <v>67.24</v>
      </c>
      <c r="F126" s="110">
        <f>WAHLDAT!F123</f>
        <v>32</v>
      </c>
      <c r="G126" s="111">
        <f>WAHLDAT!G123</f>
        <v>6.87</v>
      </c>
      <c r="H126" s="110">
        <f>WAHLDAT!H123</f>
        <v>434</v>
      </c>
      <c r="I126" s="111">
        <f>WAHLDAT!I123</f>
        <v>93.13</v>
      </c>
      <c r="J126" s="110">
        <f>WAHLDAT!J123</f>
        <v>368</v>
      </c>
      <c r="K126" s="111">
        <f>WAHLDAT!K123</f>
        <v>84.79</v>
      </c>
      <c r="L126" s="110">
        <f>WAHLDAT!L123</f>
        <v>14</v>
      </c>
      <c r="M126" s="111">
        <f>WAHLDAT!M123</f>
        <v>3.23</v>
      </c>
      <c r="N126" s="112">
        <f>WAHLDAT!N123</f>
        <v>52</v>
      </c>
      <c r="O126" s="113">
        <f>WAHLDAT!O123</f>
        <v>11.98</v>
      </c>
      <c r="P126" s="112">
        <f>WAHLDAT!P123</f>
        <v>0</v>
      </c>
      <c r="Q126" s="113">
        <f>WAHLDAT!Q123</f>
        <v>0</v>
      </c>
      <c r="R126" s="112">
        <f>WAHLDAT!R123</f>
        <v>0</v>
      </c>
      <c r="S126" s="113">
        <f>WAHLDAT!S123</f>
        <v>0</v>
      </c>
      <c r="T126" s="112">
        <f>WAHLDAT!T123</f>
        <v>0</v>
      </c>
      <c r="U126" s="113">
        <f>WAHLDAT!U123</f>
        <v>0</v>
      </c>
      <c r="V126" s="114">
        <f>WAHLDAT!Z123</f>
        <v>40293.65348538195</v>
      </c>
      <c r="W126" s="115">
        <f>WAHLDAT!Z123</f>
        <v>40293.65348538195</v>
      </c>
      <c r="X126" s="114">
        <f>WAHLDAT!AA123</f>
        <v>40293.65348538195</v>
      </c>
      <c r="Y126" s="115">
        <f>WAHLDAT!AA123</f>
        <v>40293.65348538195</v>
      </c>
    </row>
    <row r="127" spans="1:25" s="25" customFormat="1" ht="11.25">
      <c r="A127" s="23">
        <v>40710</v>
      </c>
      <c r="B127" s="24" t="s">
        <v>155</v>
      </c>
      <c r="C127" s="109">
        <f>WAHLDAT!C124</f>
        <v>1512</v>
      </c>
      <c r="D127" s="110">
        <f>WAHLDAT!D124</f>
        <v>760</v>
      </c>
      <c r="E127" s="111">
        <f>WAHLDAT!E124</f>
        <v>50.26</v>
      </c>
      <c r="F127" s="110">
        <f>WAHLDAT!F124</f>
        <v>93</v>
      </c>
      <c r="G127" s="111">
        <f>WAHLDAT!G124</f>
        <v>12.24</v>
      </c>
      <c r="H127" s="110">
        <f>WAHLDAT!H124</f>
        <v>667</v>
      </c>
      <c r="I127" s="111">
        <f>WAHLDAT!I124</f>
        <v>87.76</v>
      </c>
      <c r="J127" s="110">
        <f>WAHLDAT!J124</f>
        <v>510</v>
      </c>
      <c r="K127" s="111">
        <f>WAHLDAT!K124</f>
        <v>76.46</v>
      </c>
      <c r="L127" s="110">
        <f>WAHLDAT!L124</f>
        <v>50</v>
      </c>
      <c r="M127" s="111">
        <f>WAHLDAT!M124</f>
        <v>7.5</v>
      </c>
      <c r="N127" s="112">
        <f>WAHLDAT!N124</f>
        <v>107</v>
      </c>
      <c r="O127" s="113">
        <f>WAHLDAT!O124</f>
        <v>16.04</v>
      </c>
      <c r="P127" s="112">
        <f>WAHLDAT!P124</f>
        <v>0</v>
      </c>
      <c r="Q127" s="113">
        <f>WAHLDAT!Q124</f>
        <v>0</v>
      </c>
      <c r="R127" s="112">
        <f>WAHLDAT!R124</f>
        <v>0</v>
      </c>
      <c r="S127" s="113">
        <f>WAHLDAT!S124</f>
        <v>0</v>
      </c>
      <c r="T127" s="112">
        <f>WAHLDAT!T124</f>
        <v>0</v>
      </c>
      <c r="U127" s="113">
        <f>WAHLDAT!U124</f>
        <v>0</v>
      </c>
      <c r="V127" s="114">
        <f>WAHLDAT!Z124</f>
        <v>40293.57493873843</v>
      </c>
      <c r="W127" s="115">
        <f>WAHLDAT!Z124</f>
        <v>40293.57493873843</v>
      </c>
      <c r="X127" s="114">
        <f>WAHLDAT!AA124</f>
        <v>40293.57493873843</v>
      </c>
      <c r="Y127" s="115">
        <f>WAHLDAT!AA124</f>
        <v>40293.57493873843</v>
      </c>
    </row>
    <row r="128" spans="1:25" s="25" customFormat="1" ht="11.25">
      <c r="A128" s="23">
        <v>40711</v>
      </c>
      <c r="B128" s="24" t="s">
        <v>156</v>
      </c>
      <c r="C128" s="109">
        <f>WAHLDAT!C125</f>
        <v>6959</v>
      </c>
      <c r="D128" s="110">
        <f>WAHLDAT!D125</f>
        <v>4025</v>
      </c>
      <c r="E128" s="111">
        <f>WAHLDAT!E125</f>
        <v>57.84</v>
      </c>
      <c r="F128" s="110">
        <f>WAHLDAT!F125</f>
        <v>301</v>
      </c>
      <c r="G128" s="111">
        <f>WAHLDAT!G125</f>
        <v>7.48</v>
      </c>
      <c r="H128" s="110">
        <f>WAHLDAT!H125</f>
        <v>3724</v>
      </c>
      <c r="I128" s="111">
        <f>WAHLDAT!I125</f>
        <v>92.52</v>
      </c>
      <c r="J128" s="110">
        <f>WAHLDAT!J125</f>
        <v>3088</v>
      </c>
      <c r="K128" s="111">
        <f>WAHLDAT!K125</f>
        <v>82.92</v>
      </c>
      <c r="L128" s="110">
        <f>WAHLDAT!L125</f>
        <v>175</v>
      </c>
      <c r="M128" s="111">
        <f>WAHLDAT!M125</f>
        <v>4.7</v>
      </c>
      <c r="N128" s="112">
        <f>WAHLDAT!N125</f>
        <v>461</v>
      </c>
      <c r="O128" s="113">
        <f>WAHLDAT!O125</f>
        <v>12.38</v>
      </c>
      <c r="P128" s="112">
        <f>WAHLDAT!P125</f>
        <v>0</v>
      </c>
      <c r="Q128" s="113">
        <f>WAHLDAT!Q125</f>
        <v>0</v>
      </c>
      <c r="R128" s="112">
        <f>WAHLDAT!R125</f>
        <v>0</v>
      </c>
      <c r="S128" s="113">
        <f>WAHLDAT!S125</f>
        <v>0</v>
      </c>
      <c r="T128" s="112">
        <f>WAHLDAT!T125</f>
        <v>0</v>
      </c>
      <c r="U128" s="113">
        <f>WAHLDAT!U125</f>
        <v>0</v>
      </c>
      <c r="V128" s="114">
        <f>WAHLDAT!Z125</f>
        <v>40293.66000737269</v>
      </c>
      <c r="W128" s="115">
        <f>WAHLDAT!Z125</f>
        <v>40293.66000737269</v>
      </c>
      <c r="X128" s="114">
        <f>WAHLDAT!AA125</f>
        <v>40293.69171339121</v>
      </c>
      <c r="Y128" s="115">
        <f>WAHLDAT!AA125</f>
        <v>40293.69171339121</v>
      </c>
    </row>
    <row r="129" spans="1:25" s="25" customFormat="1" ht="11.25">
      <c r="A129" s="23">
        <v>40712</v>
      </c>
      <c r="B129" s="24" t="s">
        <v>157</v>
      </c>
      <c r="C129" s="109">
        <f>WAHLDAT!C126</f>
        <v>577</v>
      </c>
      <c r="D129" s="110">
        <f>WAHLDAT!D126</f>
        <v>401</v>
      </c>
      <c r="E129" s="111">
        <f>WAHLDAT!E126</f>
        <v>69.5</v>
      </c>
      <c r="F129" s="110">
        <f>WAHLDAT!F126</f>
        <v>14</v>
      </c>
      <c r="G129" s="111">
        <f>WAHLDAT!G126</f>
        <v>3.49</v>
      </c>
      <c r="H129" s="110">
        <f>WAHLDAT!H126</f>
        <v>387</v>
      </c>
      <c r="I129" s="111">
        <f>WAHLDAT!I126</f>
        <v>96.51</v>
      </c>
      <c r="J129" s="110">
        <f>WAHLDAT!J126</f>
        <v>360</v>
      </c>
      <c r="K129" s="111">
        <f>WAHLDAT!K126</f>
        <v>93.02</v>
      </c>
      <c r="L129" s="110">
        <f>WAHLDAT!L126</f>
        <v>9</v>
      </c>
      <c r="M129" s="111">
        <f>WAHLDAT!M126</f>
        <v>2.33</v>
      </c>
      <c r="N129" s="112">
        <f>WAHLDAT!N126</f>
        <v>18</v>
      </c>
      <c r="O129" s="113">
        <f>WAHLDAT!O126</f>
        <v>4.65</v>
      </c>
      <c r="P129" s="112">
        <f>WAHLDAT!P126</f>
        <v>0</v>
      </c>
      <c r="Q129" s="113">
        <f>WAHLDAT!Q126</f>
        <v>0</v>
      </c>
      <c r="R129" s="112">
        <f>WAHLDAT!R126</f>
        <v>0</v>
      </c>
      <c r="S129" s="113">
        <f>WAHLDAT!S126</f>
        <v>0</v>
      </c>
      <c r="T129" s="112">
        <f>WAHLDAT!T126</f>
        <v>0</v>
      </c>
      <c r="U129" s="113">
        <f>WAHLDAT!U126</f>
        <v>0</v>
      </c>
      <c r="V129" s="114">
        <f>WAHLDAT!Z126</f>
        <v>40293.66020471065</v>
      </c>
      <c r="W129" s="115">
        <f>WAHLDAT!Z126</f>
        <v>40293.66020471065</v>
      </c>
      <c r="X129" s="114">
        <f>WAHLDAT!AA126</f>
        <v>40293.66020471065</v>
      </c>
      <c r="Y129" s="115">
        <f>WAHLDAT!AA126</f>
        <v>40293.66020471065</v>
      </c>
    </row>
    <row r="130" spans="1:25" s="25" customFormat="1" ht="11.25">
      <c r="A130" s="23">
        <v>40713</v>
      </c>
      <c r="B130" s="24" t="s">
        <v>158</v>
      </c>
      <c r="C130" s="109">
        <f>WAHLDAT!C127</f>
        <v>3852</v>
      </c>
      <c r="D130" s="110">
        <f>WAHLDAT!D127</f>
        <v>2058</v>
      </c>
      <c r="E130" s="111">
        <f>WAHLDAT!E127</f>
        <v>53.43</v>
      </c>
      <c r="F130" s="110">
        <f>WAHLDAT!F127</f>
        <v>151</v>
      </c>
      <c r="G130" s="111">
        <f>WAHLDAT!G127</f>
        <v>7.34</v>
      </c>
      <c r="H130" s="110">
        <f>WAHLDAT!H127</f>
        <v>1907</v>
      </c>
      <c r="I130" s="111">
        <f>WAHLDAT!I127</f>
        <v>92.66</v>
      </c>
      <c r="J130" s="110">
        <f>WAHLDAT!J127</f>
        <v>1547</v>
      </c>
      <c r="K130" s="111">
        <f>WAHLDAT!K127</f>
        <v>81.12</v>
      </c>
      <c r="L130" s="110">
        <f>WAHLDAT!L127</f>
        <v>126</v>
      </c>
      <c r="M130" s="111">
        <f>WAHLDAT!M127</f>
        <v>6.61</v>
      </c>
      <c r="N130" s="112">
        <f>WAHLDAT!N127</f>
        <v>234</v>
      </c>
      <c r="O130" s="113">
        <f>WAHLDAT!O127</f>
        <v>12.27</v>
      </c>
      <c r="P130" s="112">
        <f>WAHLDAT!P127</f>
        <v>0</v>
      </c>
      <c r="Q130" s="113">
        <f>WAHLDAT!Q127</f>
        <v>0</v>
      </c>
      <c r="R130" s="112">
        <f>WAHLDAT!R127</f>
        <v>0</v>
      </c>
      <c r="S130" s="113">
        <f>WAHLDAT!S127</f>
        <v>0</v>
      </c>
      <c r="T130" s="112">
        <f>WAHLDAT!T127</f>
        <v>0</v>
      </c>
      <c r="U130" s="113">
        <f>WAHLDAT!U127</f>
        <v>0</v>
      </c>
      <c r="V130" s="114">
        <f>WAHLDAT!Z127</f>
        <v>40293.62851574074</v>
      </c>
      <c r="W130" s="115">
        <f>WAHLDAT!Z127</f>
        <v>40293.62851574074</v>
      </c>
      <c r="X130" s="114">
        <f>WAHLDAT!AA127</f>
        <v>40293.62851574074</v>
      </c>
      <c r="Y130" s="115">
        <f>WAHLDAT!AA127</f>
        <v>40293.62851574074</v>
      </c>
    </row>
    <row r="131" spans="1:25" s="25" customFormat="1" ht="11.25">
      <c r="A131" s="23">
        <v>40714</v>
      </c>
      <c r="B131" s="24" t="s">
        <v>159</v>
      </c>
      <c r="C131" s="109">
        <f>WAHLDAT!C128</f>
        <v>2832</v>
      </c>
      <c r="D131" s="110">
        <f>WAHLDAT!D128</f>
        <v>1675</v>
      </c>
      <c r="E131" s="111">
        <f>WAHLDAT!E128</f>
        <v>59.15</v>
      </c>
      <c r="F131" s="110">
        <f>WAHLDAT!F128</f>
        <v>135</v>
      </c>
      <c r="G131" s="111">
        <f>WAHLDAT!G128</f>
        <v>8.06</v>
      </c>
      <c r="H131" s="110">
        <f>WAHLDAT!H128</f>
        <v>1540</v>
      </c>
      <c r="I131" s="111">
        <f>WAHLDAT!I128</f>
        <v>91.94</v>
      </c>
      <c r="J131" s="110">
        <f>WAHLDAT!J128</f>
        <v>1212</v>
      </c>
      <c r="K131" s="111">
        <f>WAHLDAT!K128</f>
        <v>78.7</v>
      </c>
      <c r="L131" s="110">
        <f>WAHLDAT!L128</f>
        <v>82</v>
      </c>
      <c r="M131" s="111">
        <f>WAHLDAT!M128</f>
        <v>5.32</v>
      </c>
      <c r="N131" s="112">
        <f>WAHLDAT!N128</f>
        <v>246</v>
      </c>
      <c r="O131" s="113">
        <f>WAHLDAT!O128</f>
        <v>15.97</v>
      </c>
      <c r="P131" s="112">
        <f>WAHLDAT!P128</f>
        <v>0</v>
      </c>
      <c r="Q131" s="113">
        <f>WAHLDAT!Q128</f>
        <v>0</v>
      </c>
      <c r="R131" s="112">
        <f>WAHLDAT!R128</f>
        <v>0</v>
      </c>
      <c r="S131" s="113">
        <f>WAHLDAT!S128</f>
        <v>0</v>
      </c>
      <c r="T131" s="112">
        <f>WAHLDAT!T128</f>
        <v>0</v>
      </c>
      <c r="U131" s="113">
        <f>WAHLDAT!U128</f>
        <v>0</v>
      </c>
      <c r="V131" s="114">
        <f>WAHLDAT!Z128</f>
        <v>40293.6749190625</v>
      </c>
      <c r="W131" s="115">
        <f>WAHLDAT!Z128</f>
        <v>40293.6749190625</v>
      </c>
      <c r="X131" s="114">
        <f>WAHLDAT!AA128</f>
        <v>40293.6749190625</v>
      </c>
      <c r="Y131" s="115">
        <f>WAHLDAT!AA128</f>
        <v>40293.6749190625</v>
      </c>
    </row>
    <row r="132" spans="1:25" s="25" customFormat="1" ht="11.25">
      <c r="A132" s="23">
        <v>40715</v>
      </c>
      <c r="B132" s="24" t="s">
        <v>160</v>
      </c>
      <c r="C132" s="109">
        <f>WAHLDAT!C129</f>
        <v>1589</v>
      </c>
      <c r="D132" s="110">
        <f>WAHLDAT!D129</f>
        <v>836</v>
      </c>
      <c r="E132" s="111">
        <f>WAHLDAT!E129</f>
        <v>52.61</v>
      </c>
      <c r="F132" s="110">
        <f>WAHLDAT!F129</f>
        <v>80</v>
      </c>
      <c r="G132" s="111">
        <f>WAHLDAT!G129</f>
        <v>9.57</v>
      </c>
      <c r="H132" s="110">
        <f>WAHLDAT!H129</f>
        <v>756</v>
      </c>
      <c r="I132" s="111">
        <f>WAHLDAT!I129</f>
        <v>90.43</v>
      </c>
      <c r="J132" s="110">
        <f>WAHLDAT!J129</f>
        <v>588</v>
      </c>
      <c r="K132" s="111">
        <f>WAHLDAT!K129</f>
        <v>77.78</v>
      </c>
      <c r="L132" s="110">
        <f>WAHLDAT!L129</f>
        <v>47</v>
      </c>
      <c r="M132" s="111">
        <f>WAHLDAT!M129</f>
        <v>6.22</v>
      </c>
      <c r="N132" s="112">
        <f>WAHLDAT!N129</f>
        <v>121</v>
      </c>
      <c r="O132" s="113">
        <f>WAHLDAT!O129</f>
        <v>16.01</v>
      </c>
      <c r="P132" s="112">
        <f>WAHLDAT!P129</f>
        <v>0</v>
      </c>
      <c r="Q132" s="113">
        <f>WAHLDAT!Q129</f>
        <v>0</v>
      </c>
      <c r="R132" s="112">
        <f>WAHLDAT!R129</f>
        <v>0</v>
      </c>
      <c r="S132" s="113">
        <f>WAHLDAT!S129</f>
        <v>0</v>
      </c>
      <c r="T132" s="112">
        <f>WAHLDAT!T129</f>
        <v>0</v>
      </c>
      <c r="U132" s="113">
        <f>WAHLDAT!U129</f>
        <v>0</v>
      </c>
      <c r="V132" s="114">
        <f>WAHLDAT!Z129</f>
        <v>40293.63808417824</v>
      </c>
      <c r="W132" s="115">
        <f>WAHLDAT!Z129</f>
        <v>40293.63808417824</v>
      </c>
      <c r="X132" s="114">
        <f>WAHLDAT!AA129</f>
        <v>40293.63808417824</v>
      </c>
      <c r="Y132" s="115">
        <f>WAHLDAT!AA129</f>
        <v>40293.63808417824</v>
      </c>
    </row>
    <row r="133" spans="1:25" s="25" customFormat="1" ht="11.25">
      <c r="A133" s="23">
        <v>40716</v>
      </c>
      <c r="B133" s="24" t="s">
        <v>161</v>
      </c>
      <c r="C133" s="109">
        <f>WAHLDAT!C130</f>
        <v>859</v>
      </c>
      <c r="D133" s="110">
        <f>WAHLDAT!D130</f>
        <v>412</v>
      </c>
      <c r="E133" s="111">
        <f>WAHLDAT!E130</f>
        <v>47.96</v>
      </c>
      <c r="F133" s="110">
        <f>WAHLDAT!F130</f>
        <v>27</v>
      </c>
      <c r="G133" s="111">
        <f>WAHLDAT!G130</f>
        <v>6.55</v>
      </c>
      <c r="H133" s="110">
        <f>WAHLDAT!H130</f>
        <v>385</v>
      </c>
      <c r="I133" s="111">
        <f>WAHLDAT!I130</f>
        <v>93.45</v>
      </c>
      <c r="J133" s="110">
        <f>WAHLDAT!J130</f>
        <v>304</v>
      </c>
      <c r="K133" s="111">
        <f>WAHLDAT!K130</f>
        <v>78.96</v>
      </c>
      <c r="L133" s="110">
        <f>WAHLDAT!L130</f>
        <v>43</v>
      </c>
      <c r="M133" s="111">
        <f>WAHLDAT!M130</f>
        <v>11.17</v>
      </c>
      <c r="N133" s="112">
        <f>WAHLDAT!N130</f>
        <v>38</v>
      </c>
      <c r="O133" s="113">
        <f>WAHLDAT!O130</f>
        <v>9.87</v>
      </c>
      <c r="P133" s="112">
        <f>WAHLDAT!P130</f>
        <v>0</v>
      </c>
      <c r="Q133" s="113">
        <f>WAHLDAT!Q130</f>
        <v>0</v>
      </c>
      <c r="R133" s="112">
        <f>WAHLDAT!R130</f>
        <v>0</v>
      </c>
      <c r="S133" s="113">
        <f>WAHLDAT!S130</f>
        <v>0</v>
      </c>
      <c r="T133" s="112">
        <f>WAHLDAT!T130</f>
        <v>0</v>
      </c>
      <c r="U133" s="113">
        <f>WAHLDAT!U130</f>
        <v>0</v>
      </c>
      <c r="V133" s="114">
        <f>WAHLDAT!Z130</f>
        <v>40293.53470447916</v>
      </c>
      <c r="W133" s="115">
        <f>WAHLDAT!Z130</f>
        <v>40293.53470447916</v>
      </c>
      <c r="X133" s="114">
        <f>WAHLDAT!AA130</f>
        <v>40293.53470447916</v>
      </c>
      <c r="Y133" s="115">
        <f>WAHLDAT!AA130</f>
        <v>40293.53470447916</v>
      </c>
    </row>
    <row r="134" spans="1:25" s="25" customFormat="1" ht="11.25">
      <c r="A134" s="23">
        <v>40717</v>
      </c>
      <c r="B134" s="24" t="s">
        <v>162</v>
      </c>
      <c r="C134" s="109">
        <f>WAHLDAT!C131</f>
        <v>2172</v>
      </c>
      <c r="D134" s="110">
        <f>WAHLDAT!D131</f>
        <v>992</v>
      </c>
      <c r="E134" s="111">
        <f>WAHLDAT!E131</f>
        <v>45.67</v>
      </c>
      <c r="F134" s="110">
        <f>WAHLDAT!F131</f>
        <v>70</v>
      </c>
      <c r="G134" s="111">
        <f>WAHLDAT!G131</f>
        <v>7.06</v>
      </c>
      <c r="H134" s="110">
        <f>WAHLDAT!H131</f>
        <v>922</v>
      </c>
      <c r="I134" s="111">
        <f>WAHLDAT!I131</f>
        <v>92.94</v>
      </c>
      <c r="J134" s="110">
        <f>WAHLDAT!J131</f>
        <v>716</v>
      </c>
      <c r="K134" s="111">
        <f>WAHLDAT!K131</f>
        <v>77.66</v>
      </c>
      <c r="L134" s="110">
        <f>WAHLDAT!L131</f>
        <v>52</v>
      </c>
      <c r="M134" s="111">
        <f>WAHLDAT!M131</f>
        <v>5.64</v>
      </c>
      <c r="N134" s="112">
        <f>WAHLDAT!N131</f>
        <v>154</v>
      </c>
      <c r="O134" s="113">
        <f>WAHLDAT!O131</f>
        <v>16.7</v>
      </c>
      <c r="P134" s="112">
        <f>WAHLDAT!P131</f>
        <v>0</v>
      </c>
      <c r="Q134" s="113">
        <f>WAHLDAT!Q131</f>
        <v>0</v>
      </c>
      <c r="R134" s="112">
        <f>WAHLDAT!R131</f>
        <v>0</v>
      </c>
      <c r="S134" s="113">
        <f>WAHLDAT!S131</f>
        <v>0</v>
      </c>
      <c r="T134" s="112">
        <f>WAHLDAT!T131</f>
        <v>0</v>
      </c>
      <c r="U134" s="113">
        <f>WAHLDAT!U131</f>
        <v>0</v>
      </c>
      <c r="V134" s="114">
        <f>WAHLDAT!Z131</f>
        <v>40293.727801388886</v>
      </c>
      <c r="W134" s="115">
        <f>WAHLDAT!Z131</f>
        <v>40293.727801388886</v>
      </c>
      <c r="X134" s="114">
        <f>WAHLDAT!AA131</f>
        <v>40293.73748318287</v>
      </c>
      <c r="Y134" s="115">
        <f>WAHLDAT!AA131</f>
        <v>40293.73748318287</v>
      </c>
    </row>
    <row r="135" spans="1:25" s="25" customFormat="1" ht="11.25">
      <c r="A135" s="23">
        <v>40718</v>
      </c>
      <c r="B135" s="24" t="s">
        <v>163</v>
      </c>
      <c r="C135" s="109">
        <f>WAHLDAT!C132</f>
        <v>1359</v>
      </c>
      <c r="D135" s="110">
        <f>WAHLDAT!D132</f>
        <v>745</v>
      </c>
      <c r="E135" s="111">
        <f>WAHLDAT!E132</f>
        <v>54.82</v>
      </c>
      <c r="F135" s="110">
        <f>WAHLDAT!F132</f>
        <v>52</v>
      </c>
      <c r="G135" s="111">
        <f>WAHLDAT!G132</f>
        <v>6.98</v>
      </c>
      <c r="H135" s="110">
        <f>WAHLDAT!H132</f>
        <v>693</v>
      </c>
      <c r="I135" s="111">
        <f>WAHLDAT!I132</f>
        <v>93.02</v>
      </c>
      <c r="J135" s="110">
        <f>WAHLDAT!J132</f>
        <v>563</v>
      </c>
      <c r="K135" s="111">
        <f>WAHLDAT!K132</f>
        <v>81.24</v>
      </c>
      <c r="L135" s="110">
        <f>WAHLDAT!L132</f>
        <v>50</v>
      </c>
      <c r="M135" s="111">
        <f>WAHLDAT!M132</f>
        <v>7.22</v>
      </c>
      <c r="N135" s="112">
        <f>WAHLDAT!N132</f>
        <v>80</v>
      </c>
      <c r="O135" s="113">
        <f>WAHLDAT!O132</f>
        <v>11.54</v>
      </c>
      <c r="P135" s="112">
        <f>WAHLDAT!P132</f>
        <v>0</v>
      </c>
      <c r="Q135" s="113">
        <f>WAHLDAT!Q132</f>
        <v>0</v>
      </c>
      <c r="R135" s="112">
        <f>WAHLDAT!R132</f>
        <v>0</v>
      </c>
      <c r="S135" s="113">
        <f>WAHLDAT!S132</f>
        <v>0</v>
      </c>
      <c r="T135" s="112">
        <f>WAHLDAT!T132</f>
        <v>0</v>
      </c>
      <c r="U135" s="113">
        <f>WAHLDAT!U132</f>
        <v>0</v>
      </c>
      <c r="V135" s="114">
        <f>WAHLDAT!Z132</f>
        <v>40293.63573854166</v>
      </c>
      <c r="W135" s="115">
        <f>WAHLDAT!Z132</f>
        <v>40293.63573854166</v>
      </c>
      <c r="X135" s="114">
        <f>WAHLDAT!AA132</f>
        <v>40293.63573854166</v>
      </c>
      <c r="Y135" s="115">
        <f>WAHLDAT!AA132</f>
        <v>40293.63573854166</v>
      </c>
    </row>
    <row r="136" spans="1:25" s="25" customFormat="1" ht="11.25">
      <c r="A136" s="23">
        <v>40719</v>
      </c>
      <c r="B136" s="24" t="s">
        <v>164</v>
      </c>
      <c r="C136" s="109">
        <f>WAHLDAT!C133</f>
        <v>3690</v>
      </c>
      <c r="D136" s="110">
        <f>WAHLDAT!D133</f>
        <v>1931</v>
      </c>
      <c r="E136" s="111">
        <f>WAHLDAT!E133</f>
        <v>52.33</v>
      </c>
      <c r="F136" s="110">
        <f>WAHLDAT!F133</f>
        <v>146</v>
      </c>
      <c r="G136" s="111">
        <f>WAHLDAT!G133</f>
        <v>7.56</v>
      </c>
      <c r="H136" s="110">
        <f>WAHLDAT!H133</f>
        <v>1785</v>
      </c>
      <c r="I136" s="111">
        <f>WAHLDAT!I133</f>
        <v>92.44</v>
      </c>
      <c r="J136" s="110">
        <f>WAHLDAT!J133</f>
        <v>1405</v>
      </c>
      <c r="K136" s="111">
        <f>WAHLDAT!K133</f>
        <v>78.71</v>
      </c>
      <c r="L136" s="110">
        <f>WAHLDAT!L133</f>
        <v>104</v>
      </c>
      <c r="M136" s="111">
        <f>WAHLDAT!M133</f>
        <v>5.83</v>
      </c>
      <c r="N136" s="112">
        <f>WAHLDAT!N133</f>
        <v>276</v>
      </c>
      <c r="O136" s="113">
        <f>WAHLDAT!O133</f>
        <v>15.46</v>
      </c>
      <c r="P136" s="112">
        <f>WAHLDAT!P133</f>
        <v>0</v>
      </c>
      <c r="Q136" s="113">
        <f>WAHLDAT!Q133</f>
        <v>0</v>
      </c>
      <c r="R136" s="112">
        <f>WAHLDAT!R133</f>
        <v>0</v>
      </c>
      <c r="S136" s="113">
        <f>WAHLDAT!S133</f>
        <v>0</v>
      </c>
      <c r="T136" s="112">
        <f>WAHLDAT!T133</f>
        <v>0</v>
      </c>
      <c r="U136" s="113">
        <f>WAHLDAT!U133</f>
        <v>0</v>
      </c>
      <c r="V136" s="114">
        <f>WAHLDAT!Z133</f>
        <v>40293.67524224537</v>
      </c>
      <c r="W136" s="115">
        <f>WAHLDAT!Z133</f>
        <v>40293.67524224537</v>
      </c>
      <c r="X136" s="114">
        <f>WAHLDAT!AA133</f>
        <v>40293.67524224537</v>
      </c>
      <c r="Y136" s="115">
        <f>WAHLDAT!AA133</f>
        <v>40293.67524224537</v>
      </c>
    </row>
    <row r="137" spans="1:25" s="25" customFormat="1" ht="11.25">
      <c r="A137" s="23">
        <v>40720</v>
      </c>
      <c r="B137" s="24" t="s">
        <v>165</v>
      </c>
      <c r="C137" s="116">
        <f>WAHLDAT!C134</f>
        <v>5718</v>
      </c>
      <c r="D137" s="117">
        <f>WAHLDAT!D134</f>
        <v>3080</v>
      </c>
      <c r="E137" s="118">
        <f>WAHLDAT!E134</f>
        <v>53.86</v>
      </c>
      <c r="F137" s="117">
        <f>WAHLDAT!F134</f>
        <v>218</v>
      </c>
      <c r="G137" s="118">
        <f>WAHLDAT!G134</f>
        <v>7.08</v>
      </c>
      <c r="H137" s="117">
        <f>WAHLDAT!H134</f>
        <v>2862</v>
      </c>
      <c r="I137" s="118">
        <f>WAHLDAT!I134</f>
        <v>92.92</v>
      </c>
      <c r="J137" s="117">
        <f>WAHLDAT!J134</f>
        <v>2264</v>
      </c>
      <c r="K137" s="118">
        <f>WAHLDAT!K134</f>
        <v>79.11</v>
      </c>
      <c r="L137" s="117">
        <f>WAHLDAT!L134</f>
        <v>163</v>
      </c>
      <c r="M137" s="118">
        <f>WAHLDAT!M134</f>
        <v>5.7</v>
      </c>
      <c r="N137" s="119">
        <f>WAHLDAT!N134</f>
        <v>435</v>
      </c>
      <c r="O137" s="120">
        <f>WAHLDAT!O134</f>
        <v>15.2</v>
      </c>
      <c r="P137" s="119">
        <f>WAHLDAT!P134</f>
        <v>0</v>
      </c>
      <c r="Q137" s="120">
        <f>WAHLDAT!Q134</f>
        <v>0</v>
      </c>
      <c r="R137" s="119">
        <f>WAHLDAT!R134</f>
        <v>0</v>
      </c>
      <c r="S137" s="120">
        <f>WAHLDAT!S134</f>
        <v>0</v>
      </c>
      <c r="T137" s="119">
        <f>WAHLDAT!T134</f>
        <v>0</v>
      </c>
      <c r="U137" s="120">
        <f>WAHLDAT!U134</f>
        <v>0</v>
      </c>
      <c r="V137" s="121">
        <f>WAHLDAT!Z134</f>
        <v>40293.675338657406</v>
      </c>
      <c r="W137" s="122">
        <f>WAHLDAT!Z134</f>
        <v>40293.675338657406</v>
      </c>
      <c r="X137" s="121">
        <f>WAHLDAT!AA134</f>
        <v>40293.675338657406</v>
      </c>
      <c r="Y137" s="122">
        <f>WAHLDAT!AA134</f>
        <v>40293.675338657406</v>
      </c>
    </row>
    <row r="138" spans="1:25" s="25" customFormat="1" ht="11.25">
      <c r="A138" s="136">
        <v>40799</v>
      </c>
      <c r="B138" s="137" t="s">
        <v>166</v>
      </c>
      <c r="C138" s="70">
        <f>WAHLDAT!C135</f>
        <v>0</v>
      </c>
      <c r="D138" s="78">
        <f>WAHLDAT!D135</f>
        <v>4187</v>
      </c>
      <c r="E138" s="79">
        <f>WAHLDAT!E135</f>
        <v>0</v>
      </c>
      <c r="F138" s="78">
        <f>WAHLDAT!F135</f>
        <v>209</v>
      </c>
      <c r="G138" s="79">
        <f>WAHLDAT!G135</f>
        <v>4.99</v>
      </c>
      <c r="H138" s="78">
        <f>WAHLDAT!H135</f>
        <v>3978</v>
      </c>
      <c r="I138" s="79">
        <f>WAHLDAT!I135</f>
        <v>95.01</v>
      </c>
      <c r="J138" s="78">
        <f>WAHLDAT!J135</f>
        <v>3326</v>
      </c>
      <c r="K138" s="79">
        <f>WAHLDAT!K135</f>
        <v>83.61</v>
      </c>
      <c r="L138" s="78">
        <f>WAHLDAT!L135</f>
        <v>205</v>
      </c>
      <c r="M138" s="79">
        <f>WAHLDAT!M135</f>
        <v>5.15</v>
      </c>
      <c r="N138" s="71">
        <f>WAHLDAT!N135</f>
        <v>447</v>
      </c>
      <c r="O138" s="72">
        <f>WAHLDAT!O135</f>
        <v>11.24</v>
      </c>
      <c r="P138" s="71">
        <f>WAHLDAT!P135</f>
        <v>0</v>
      </c>
      <c r="Q138" s="72">
        <f>WAHLDAT!Q135</f>
        <v>0</v>
      </c>
      <c r="R138" s="71">
        <f>WAHLDAT!R135</f>
        <v>0</v>
      </c>
      <c r="S138" s="72">
        <f>WAHLDAT!S135</f>
        <v>0</v>
      </c>
      <c r="T138" s="71">
        <f>WAHLDAT!T135</f>
        <v>0</v>
      </c>
      <c r="U138" s="72">
        <f>WAHLDAT!U135</f>
        <v>0</v>
      </c>
      <c r="V138" s="86">
        <f>WAHLDAT!Z135</f>
        <v>40298.73642353009</v>
      </c>
      <c r="W138" s="87">
        <f>WAHLDAT!Z135</f>
        <v>40298.73642353009</v>
      </c>
      <c r="X138" s="86">
        <f>WAHLDAT!AA135</f>
        <v>40298.73642353009</v>
      </c>
      <c r="Y138" s="87">
        <f>WAHLDAT!AA135</f>
        <v>40298.73642353009</v>
      </c>
    </row>
    <row r="139" spans="1:25" s="25" customFormat="1" ht="11.25">
      <c r="A139" s="18">
        <v>40800</v>
      </c>
      <c r="B139" s="19" t="s">
        <v>167</v>
      </c>
      <c r="C139" s="62">
        <f>WAHLDAT!C136</f>
        <v>49455</v>
      </c>
      <c r="D139" s="80">
        <f>WAHLDAT!D136</f>
        <v>28525</v>
      </c>
      <c r="E139" s="81">
        <f>WAHLDAT!E136</f>
        <v>57.68</v>
      </c>
      <c r="F139" s="80">
        <f>WAHLDAT!F136</f>
        <v>2329</v>
      </c>
      <c r="G139" s="81">
        <f>WAHLDAT!G136</f>
        <v>8.16</v>
      </c>
      <c r="H139" s="80">
        <f>WAHLDAT!H136</f>
        <v>26196</v>
      </c>
      <c r="I139" s="81">
        <f>WAHLDAT!I136</f>
        <v>91.84</v>
      </c>
      <c r="J139" s="80">
        <f>WAHLDAT!J136</f>
        <v>20253</v>
      </c>
      <c r="K139" s="81">
        <f>WAHLDAT!K136</f>
        <v>77.31</v>
      </c>
      <c r="L139" s="80">
        <f>WAHLDAT!L136</f>
        <v>1742</v>
      </c>
      <c r="M139" s="81">
        <f>WAHLDAT!M136</f>
        <v>6.65</v>
      </c>
      <c r="N139" s="63">
        <f>WAHLDAT!N136</f>
        <v>4201</v>
      </c>
      <c r="O139" s="64">
        <f>WAHLDAT!O136</f>
        <v>16.04</v>
      </c>
      <c r="P139" s="63">
        <f>WAHLDAT!P136</f>
        <v>0</v>
      </c>
      <c r="Q139" s="64">
        <f>WAHLDAT!Q136</f>
        <v>0</v>
      </c>
      <c r="R139" s="63">
        <f>WAHLDAT!R136</f>
        <v>0</v>
      </c>
      <c r="S139" s="64">
        <f>WAHLDAT!S136</f>
        <v>0</v>
      </c>
      <c r="T139" s="63">
        <f>WAHLDAT!T136</f>
        <v>0</v>
      </c>
      <c r="U139" s="64">
        <f>WAHLDAT!U136</f>
        <v>0</v>
      </c>
      <c r="V139" s="88">
        <f>WAHLDAT!Z136</f>
        <v>40293.68060891204</v>
      </c>
      <c r="W139" s="89">
        <f>WAHLDAT!Z136</f>
        <v>40293.68060891204</v>
      </c>
      <c r="X139" s="88">
        <f>WAHLDAT!AA136</f>
        <v>40298.679243900464</v>
      </c>
      <c r="Y139" s="89">
        <f>WAHLDAT!AA136</f>
        <v>40298.679243900464</v>
      </c>
    </row>
    <row r="140" spans="1:25" s="25" customFormat="1" ht="11.25">
      <c r="A140" s="23">
        <v>40801</v>
      </c>
      <c r="B140" s="24" t="s">
        <v>168</v>
      </c>
      <c r="C140" s="109">
        <f>WAHLDAT!C137</f>
        <v>646</v>
      </c>
      <c r="D140" s="110">
        <f>WAHLDAT!D137</f>
        <v>355</v>
      </c>
      <c r="E140" s="111">
        <f>WAHLDAT!E137</f>
        <v>54.95</v>
      </c>
      <c r="F140" s="110">
        <f>WAHLDAT!F137</f>
        <v>33</v>
      </c>
      <c r="G140" s="111">
        <f>WAHLDAT!G137</f>
        <v>9.3</v>
      </c>
      <c r="H140" s="110">
        <f>WAHLDAT!H137</f>
        <v>322</v>
      </c>
      <c r="I140" s="111">
        <f>WAHLDAT!I137</f>
        <v>90.7</v>
      </c>
      <c r="J140" s="110">
        <f>WAHLDAT!J137</f>
        <v>246</v>
      </c>
      <c r="K140" s="111">
        <f>WAHLDAT!K137</f>
        <v>76.4</v>
      </c>
      <c r="L140" s="110">
        <f>WAHLDAT!L137</f>
        <v>21</v>
      </c>
      <c r="M140" s="111">
        <f>WAHLDAT!M137</f>
        <v>6.52</v>
      </c>
      <c r="N140" s="112">
        <f>WAHLDAT!N137</f>
        <v>55</v>
      </c>
      <c r="O140" s="113">
        <f>WAHLDAT!O137</f>
        <v>17.08</v>
      </c>
      <c r="P140" s="112">
        <f>WAHLDAT!P137</f>
        <v>0</v>
      </c>
      <c r="Q140" s="113">
        <f>WAHLDAT!Q137</f>
        <v>0</v>
      </c>
      <c r="R140" s="112">
        <f>WAHLDAT!R137</f>
        <v>0</v>
      </c>
      <c r="S140" s="113">
        <f>WAHLDAT!S137</f>
        <v>0</v>
      </c>
      <c r="T140" s="112">
        <f>WAHLDAT!T137</f>
        <v>0</v>
      </c>
      <c r="U140" s="113">
        <f>WAHLDAT!U137</f>
        <v>0</v>
      </c>
      <c r="V140" s="114">
        <f>WAHLDAT!Z137</f>
        <v>40293.53571802083</v>
      </c>
      <c r="W140" s="115">
        <f>WAHLDAT!Z137</f>
        <v>40293.53571802083</v>
      </c>
      <c r="X140" s="114">
        <f>WAHLDAT!AA137</f>
        <v>40293.54622607639</v>
      </c>
      <c r="Y140" s="115">
        <f>WAHLDAT!AA137</f>
        <v>40293.54622607639</v>
      </c>
    </row>
    <row r="141" spans="1:25" s="25" customFormat="1" ht="11.25">
      <c r="A141" s="23">
        <v>40802</v>
      </c>
      <c r="B141" s="24" t="s">
        <v>169</v>
      </c>
      <c r="C141" s="109">
        <f>WAHLDAT!C138</f>
        <v>2703</v>
      </c>
      <c r="D141" s="110">
        <f>WAHLDAT!D138</f>
        <v>1507</v>
      </c>
      <c r="E141" s="111">
        <f>WAHLDAT!E138</f>
        <v>55.75</v>
      </c>
      <c r="F141" s="110">
        <f>WAHLDAT!F138</f>
        <v>142</v>
      </c>
      <c r="G141" s="111">
        <f>WAHLDAT!G138</f>
        <v>9.42</v>
      </c>
      <c r="H141" s="110">
        <f>WAHLDAT!H138</f>
        <v>1365</v>
      </c>
      <c r="I141" s="111">
        <f>WAHLDAT!I138</f>
        <v>90.58</v>
      </c>
      <c r="J141" s="110">
        <f>WAHLDAT!J138</f>
        <v>1059</v>
      </c>
      <c r="K141" s="111">
        <f>WAHLDAT!K138</f>
        <v>77.58</v>
      </c>
      <c r="L141" s="110">
        <f>WAHLDAT!L138</f>
        <v>70</v>
      </c>
      <c r="M141" s="111">
        <f>WAHLDAT!M138</f>
        <v>5.13</v>
      </c>
      <c r="N141" s="112">
        <f>WAHLDAT!N138</f>
        <v>236</v>
      </c>
      <c r="O141" s="113">
        <f>WAHLDAT!O138</f>
        <v>17.29</v>
      </c>
      <c r="P141" s="112">
        <f>WAHLDAT!P138</f>
        <v>0</v>
      </c>
      <c r="Q141" s="113">
        <f>WAHLDAT!Q138</f>
        <v>0</v>
      </c>
      <c r="R141" s="112">
        <f>WAHLDAT!R138</f>
        <v>0</v>
      </c>
      <c r="S141" s="113">
        <f>WAHLDAT!S138</f>
        <v>0</v>
      </c>
      <c r="T141" s="112">
        <f>WAHLDAT!T138</f>
        <v>0</v>
      </c>
      <c r="U141" s="113">
        <f>WAHLDAT!U138</f>
        <v>0</v>
      </c>
      <c r="V141" s="114">
        <f>WAHLDAT!Z138</f>
        <v>40293.65914456019</v>
      </c>
      <c r="W141" s="115">
        <f>WAHLDAT!Z138</f>
        <v>40293.65914456019</v>
      </c>
      <c r="X141" s="114">
        <f>WAHLDAT!AA138</f>
        <v>40293.65914456019</v>
      </c>
      <c r="Y141" s="115">
        <f>WAHLDAT!AA138</f>
        <v>40293.65914456019</v>
      </c>
    </row>
    <row r="142" spans="1:25" s="25" customFormat="1" ht="11.25">
      <c r="A142" s="23">
        <v>40803</v>
      </c>
      <c r="B142" s="24" t="s">
        <v>170</v>
      </c>
      <c r="C142" s="109">
        <f>WAHLDAT!C139</f>
        <v>1858</v>
      </c>
      <c r="D142" s="110">
        <f>WAHLDAT!D139</f>
        <v>904</v>
      </c>
      <c r="E142" s="111">
        <f>WAHLDAT!E139</f>
        <v>48.65</v>
      </c>
      <c r="F142" s="110">
        <f>WAHLDAT!F139</f>
        <v>65</v>
      </c>
      <c r="G142" s="111">
        <f>WAHLDAT!G139</f>
        <v>7.19</v>
      </c>
      <c r="H142" s="110">
        <f>WAHLDAT!H139</f>
        <v>839</v>
      </c>
      <c r="I142" s="111">
        <f>WAHLDAT!I139</f>
        <v>92.81</v>
      </c>
      <c r="J142" s="110">
        <f>WAHLDAT!J139</f>
        <v>654</v>
      </c>
      <c r="K142" s="111">
        <f>WAHLDAT!K139</f>
        <v>77.95</v>
      </c>
      <c r="L142" s="110">
        <f>WAHLDAT!L139</f>
        <v>57</v>
      </c>
      <c r="M142" s="111">
        <f>WAHLDAT!M139</f>
        <v>6.79</v>
      </c>
      <c r="N142" s="112">
        <f>WAHLDAT!N139</f>
        <v>128</v>
      </c>
      <c r="O142" s="113">
        <f>WAHLDAT!O139</f>
        <v>15.26</v>
      </c>
      <c r="P142" s="112">
        <f>WAHLDAT!P139</f>
        <v>0</v>
      </c>
      <c r="Q142" s="113">
        <f>WAHLDAT!Q139</f>
        <v>0</v>
      </c>
      <c r="R142" s="112">
        <f>WAHLDAT!R139</f>
        <v>0</v>
      </c>
      <c r="S142" s="113">
        <f>WAHLDAT!S139</f>
        <v>0</v>
      </c>
      <c r="T142" s="112">
        <f>WAHLDAT!T139</f>
        <v>0</v>
      </c>
      <c r="U142" s="113">
        <f>WAHLDAT!U139</f>
        <v>0</v>
      </c>
      <c r="V142" s="114">
        <f>WAHLDAT!Z139</f>
        <v>40293.624850844906</v>
      </c>
      <c r="W142" s="115">
        <f>WAHLDAT!Z139</f>
        <v>40293.624850844906</v>
      </c>
      <c r="X142" s="114">
        <f>WAHLDAT!AA139</f>
        <v>40293.624850844906</v>
      </c>
      <c r="Y142" s="115">
        <f>WAHLDAT!AA139</f>
        <v>40293.624850844906</v>
      </c>
    </row>
    <row r="143" spans="1:25" s="25" customFormat="1" ht="11.25">
      <c r="A143" s="23">
        <v>40804</v>
      </c>
      <c r="B143" s="24" t="s">
        <v>171</v>
      </c>
      <c r="C143" s="109">
        <f>WAHLDAT!C140</f>
        <v>915</v>
      </c>
      <c r="D143" s="110">
        <f>WAHLDAT!D140</f>
        <v>517</v>
      </c>
      <c r="E143" s="111">
        <f>WAHLDAT!E140</f>
        <v>56.5</v>
      </c>
      <c r="F143" s="110">
        <f>WAHLDAT!F140</f>
        <v>47</v>
      </c>
      <c r="G143" s="111">
        <f>WAHLDAT!G140</f>
        <v>9.09</v>
      </c>
      <c r="H143" s="110">
        <f>WAHLDAT!H140</f>
        <v>470</v>
      </c>
      <c r="I143" s="111">
        <f>WAHLDAT!I140</f>
        <v>90.91</v>
      </c>
      <c r="J143" s="110">
        <f>WAHLDAT!J140</f>
        <v>379</v>
      </c>
      <c r="K143" s="111">
        <f>WAHLDAT!K140</f>
        <v>80.64</v>
      </c>
      <c r="L143" s="110">
        <f>WAHLDAT!L140</f>
        <v>28</v>
      </c>
      <c r="M143" s="111">
        <f>WAHLDAT!M140</f>
        <v>5.96</v>
      </c>
      <c r="N143" s="112">
        <f>WAHLDAT!N140</f>
        <v>63</v>
      </c>
      <c r="O143" s="113">
        <f>WAHLDAT!O140</f>
        <v>13.4</v>
      </c>
      <c r="P143" s="112">
        <f>WAHLDAT!P140</f>
        <v>0</v>
      </c>
      <c r="Q143" s="113">
        <f>WAHLDAT!Q140</f>
        <v>0</v>
      </c>
      <c r="R143" s="112">
        <f>WAHLDAT!R140</f>
        <v>0</v>
      </c>
      <c r="S143" s="113">
        <f>WAHLDAT!S140</f>
        <v>0</v>
      </c>
      <c r="T143" s="112">
        <f>WAHLDAT!T140</f>
        <v>0</v>
      </c>
      <c r="U143" s="113">
        <f>WAHLDAT!U140</f>
        <v>0</v>
      </c>
      <c r="V143" s="114">
        <f>WAHLDAT!Z140</f>
        <v>40293.567370717596</v>
      </c>
      <c r="W143" s="115">
        <f>WAHLDAT!Z140</f>
        <v>40293.567370717596</v>
      </c>
      <c r="X143" s="114">
        <f>WAHLDAT!AA140</f>
        <v>40293.567370717596</v>
      </c>
      <c r="Y143" s="115">
        <f>WAHLDAT!AA140</f>
        <v>40293.567370717596</v>
      </c>
    </row>
    <row r="144" spans="1:25" s="25" customFormat="1" ht="11.25">
      <c r="A144" s="23">
        <v>40805</v>
      </c>
      <c r="B144" s="24" t="s">
        <v>172</v>
      </c>
      <c r="C144" s="109">
        <f>WAHLDAT!C141</f>
        <v>1885</v>
      </c>
      <c r="D144" s="110">
        <f>WAHLDAT!D141</f>
        <v>1002</v>
      </c>
      <c r="E144" s="111">
        <f>WAHLDAT!E141</f>
        <v>53.16</v>
      </c>
      <c r="F144" s="110">
        <f>WAHLDAT!F141</f>
        <v>57</v>
      </c>
      <c r="G144" s="111">
        <f>WAHLDAT!G141</f>
        <v>5.69</v>
      </c>
      <c r="H144" s="110">
        <f>WAHLDAT!H141</f>
        <v>945</v>
      </c>
      <c r="I144" s="111">
        <f>WAHLDAT!I141</f>
        <v>94.31</v>
      </c>
      <c r="J144" s="110">
        <f>WAHLDAT!J141</f>
        <v>687</v>
      </c>
      <c r="K144" s="111">
        <f>WAHLDAT!K141</f>
        <v>72.7</v>
      </c>
      <c r="L144" s="110">
        <f>WAHLDAT!L141</f>
        <v>85</v>
      </c>
      <c r="M144" s="111">
        <f>WAHLDAT!M141</f>
        <v>8.99</v>
      </c>
      <c r="N144" s="112">
        <f>WAHLDAT!N141</f>
        <v>173</v>
      </c>
      <c r="O144" s="113">
        <f>WAHLDAT!O141</f>
        <v>18.31</v>
      </c>
      <c r="P144" s="112">
        <f>WAHLDAT!P141</f>
        <v>0</v>
      </c>
      <c r="Q144" s="113">
        <f>WAHLDAT!Q141</f>
        <v>0</v>
      </c>
      <c r="R144" s="112">
        <f>WAHLDAT!R141</f>
        <v>0</v>
      </c>
      <c r="S144" s="113">
        <f>WAHLDAT!S141</f>
        <v>0</v>
      </c>
      <c r="T144" s="112">
        <f>WAHLDAT!T141</f>
        <v>0</v>
      </c>
      <c r="U144" s="113">
        <f>WAHLDAT!U141</f>
        <v>0</v>
      </c>
      <c r="V144" s="114">
        <f>WAHLDAT!Z141</f>
        <v>40293.62130462963</v>
      </c>
      <c r="W144" s="115">
        <f>WAHLDAT!Z141</f>
        <v>40293.62130462963</v>
      </c>
      <c r="X144" s="114">
        <f>WAHLDAT!AA141</f>
        <v>40293.62130462963</v>
      </c>
      <c r="Y144" s="115">
        <f>WAHLDAT!AA141</f>
        <v>40293.62130462963</v>
      </c>
    </row>
    <row r="145" spans="1:25" s="25" customFormat="1" ht="11.25">
      <c r="A145" s="23">
        <v>40806</v>
      </c>
      <c r="B145" s="24" t="s">
        <v>173</v>
      </c>
      <c r="C145" s="109">
        <f>WAHLDAT!C142</f>
        <v>2847</v>
      </c>
      <c r="D145" s="110">
        <f>WAHLDAT!D142</f>
        <v>1531</v>
      </c>
      <c r="E145" s="111">
        <f>WAHLDAT!E142</f>
        <v>53.78</v>
      </c>
      <c r="F145" s="110">
        <f>WAHLDAT!F142</f>
        <v>132</v>
      </c>
      <c r="G145" s="111">
        <f>WAHLDAT!G142</f>
        <v>8.62</v>
      </c>
      <c r="H145" s="110">
        <f>WAHLDAT!H142</f>
        <v>1399</v>
      </c>
      <c r="I145" s="111">
        <f>WAHLDAT!I142</f>
        <v>91.38</v>
      </c>
      <c r="J145" s="110">
        <f>WAHLDAT!J142</f>
        <v>1025</v>
      </c>
      <c r="K145" s="111">
        <f>WAHLDAT!K142</f>
        <v>73.27</v>
      </c>
      <c r="L145" s="110">
        <f>WAHLDAT!L142</f>
        <v>111</v>
      </c>
      <c r="M145" s="111">
        <f>WAHLDAT!M142</f>
        <v>7.93</v>
      </c>
      <c r="N145" s="112">
        <f>WAHLDAT!N142</f>
        <v>263</v>
      </c>
      <c r="O145" s="113">
        <f>WAHLDAT!O142</f>
        <v>18.8</v>
      </c>
      <c r="P145" s="112">
        <f>WAHLDAT!P142</f>
        <v>0</v>
      </c>
      <c r="Q145" s="113">
        <f>WAHLDAT!Q142</f>
        <v>0</v>
      </c>
      <c r="R145" s="112">
        <f>WAHLDAT!R142</f>
        <v>0</v>
      </c>
      <c r="S145" s="113">
        <f>WAHLDAT!S142</f>
        <v>0</v>
      </c>
      <c r="T145" s="112">
        <f>WAHLDAT!T142</f>
        <v>0</v>
      </c>
      <c r="U145" s="113">
        <f>WAHLDAT!U142</f>
        <v>0</v>
      </c>
      <c r="V145" s="114">
        <f>WAHLDAT!Z142</f>
        <v>40293.54501998843</v>
      </c>
      <c r="W145" s="115">
        <f>WAHLDAT!Z142</f>
        <v>40293.54501998843</v>
      </c>
      <c r="X145" s="114">
        <f>WAHLDAT!AA142</f>
        <v>40293.545070914355</v>
      </c>
      <c r="Y145" s="115">
        <f>WAHLDAT!AA142</f>
        <v>40293.545070914355</v>
      </c>
    </row>
    <row r="146" spans="1:25" s="25" customFormat="1" ht="11.25">
      <c r="A146" s="23">
        <v>40807</v>
      </c>
      <c r="B146" s="24" t="s">
        <v>174</v>
      </c>
      <c r="C146" s="109">
        <f>WAHLDAT!C143</f>
        <v>1135</v>
      </c>
      <c r="D146" s="110">
        <f>WAHLDAT!D143</f>
        <v>643</v>
      </c>
      <c r="E146" s="111">
        <f>WAHLDAT!E143</f>
        <v>56.65</v>
      </c>
      <c r="F146" s="110">
        <f>WAHLDAT!F143</f>
        <v>62</v>
      </c>
      <c r="G146" s="111">
        <f>WAHLDAT!G143</f>
        <v>9.64</v>
      </c>
      <c r="H146" s="110">
        <f>WAHLDAT!H143</f>
        <v>581</v>
      </c>
      <c r="I146" s="111">
        <f>WAHLDAT!I143</f>
        <v>90.36</v>
      </c>
      <c r="J146" s="110">
        <f>WAHLDAT!J143</f>
        <v>433</v>
      </c>
      <c r="K146" s="111">
        <f>WAHLDAT!K143</f>
        <v>74.53</v>
      </c>
      <c r="L146" s="110">
        <f>WAHLDAT!L143</f>
        <v>69</v>
      </c>
      <c r="M146" s="111">
        <f>WAHLDAT!M143</f>
        <v>11.88</v>
      </c>
      <c r="N146" s="112">
        <f>WAHLDAT!N143</f>
        <v>79</v>
      </c>
      <c r="O146" s="113">
        <f>WAHLDAT!O143</f>
        <v>13.6</v>
      </c>
      <c r="P146" s="112">
        <f>WAHLDAT!P143</f>
        <v>0</v>
      </c>
      <c r="Q146" s="113">
        <f>WAHLDAT!Q143</f>
        <v>0</v>
      </c>
      <c r="R146" s="112">
        <f>WAHLDAT!R143</f>
        <v>0</v>
      </c>
      <c r="S146" s="113">
        <f>WAHLDAT!S143</f>
        <v>0</v>
      </c>
      <c r="T146" s="112">
        <f>WAHLDAT!T143</f>
        <v>0</v>
      </c>
      <c r="U146" s="113">
        <f>WAHLDAT!U143</f>
        <v>0</v>
      </c>
      <c r="V146" s="114">
        <f>WAHLDAT!Z143</f>
        <v>40293.5897662037</v>
      </c>
      <c r="W146" s="115">
        <f>WAHLDAT!Z143</f>
        <v>40293.5897662037</v>
      </c>
      <c r="X146" s="114">
        <f>WAHLDAT!AA143</f>
        <v>40293.5897662037</v>
      </c>
      <c r="Y146" s="115">
        <f>WAHLDAT!AA143</f>
        <v>40293.5897662037</v>
      </c>
    </row>
    <row r="147" spans="1:25" s="25" customFormat="1" ht="11.25">
      <c r="A147" s="23">
        <v>40808</v>
      </c>
      <c r="B147" s="24" t="s">
        <v>175</v>
      </c>
      <c r="C147" s="109">
        <f>WAHLDAT!C144</f>
        <v>3589</v>
      </c>
      <c r="D147" s="110">
        <f>WAHLDAT!D144</f>
        <v>1906</v>
      </c>
      <c r="E147" s="111">
        <f>WAHLDAT!E144</f>
        <v>53.11</v>
      </c>
      <c r="F147" s="110">
        <f>WAHLDAT!F144</f>
        <v>152</v>
      </c>
      <c r="G147" s="111">
        <f>WAHLDAT!G144</f>
        <v>7.97</v>
      </c>
      <c r="H147" s="110">
        <f>WAHLDAT!H144</f>
        <v>1754</v>
      </c>
      <c r="I147" s="111">
        <f>WAHLDAT!I144</f>
        <v>92.03</v>
      </c>
      <c r="J147" s="110">
        <f>WAHLDAT!J144</f>
        <v>1332</v>
      </c>
      <c r="K147" s="111">
        <f>WAHLDAT!K144</f>
        <v>75.94</v>
      </c>
      <c r="L147" s="110">
        <f>WAHLDAT!L144</f>
        <v>100</v>
      </c>
      <c r="M147" s="111">
        <f>WAHLDAT!M144</f>
        <v>5.7</v>
      </c>
      <c r="N147" s="112">
        <f>WAHLDAT!N144</f>
        <v>322</v>
      </c>
      <c r="O147" s="113">
        <f>WAHLDAT!O144</f>
        <v>18.36</v>
      </c>
      <c r="P147" s="112">
        <f>WAHLDAT!P144</f>
        <v>0</v>
      </c>
      <c r="Q147" s="113">
        <f>WAHLDAT!Q144</f>
        <v>0</v>
      </c>
      <c r="R147" s="112">
        <f>WAHLDAT!R144</f>
        <v>0</v>
      </c>
      <c r="S147" s="113">
        <f>WAHLDAT!S144</f>
        <v>0</v>
      </c>
      <c r="T147" s="112">
        <f>WAHLDAT!T144</f>
        <v>0</v>
      </c>
      <c r="U147" s="113">
        <f>WAHLDAT!U144</f>
        <v>0</v>
      </c>
      <c r="V147" s="114">
        <f>WAHLDAT!Z144</f>
        <v>40293.61023144676</v>
      </c>
      <c r="W147" s="115">
        <f>WAHLDAT!Z144</f>
        <v>40293.61023144676</v>
      </c>
      <c r="X147" s="114">
        <f>WAHLDAT!AA144</f>
        <v>40293.61023144676</v>
      </c>
      <c r="Y147" s="115">
        <f>WAHLDAT!AA144</f>
        <v>40293.61023144676</v>
      </c>
    </row>
    <row r="148" spans="1:25" s="25" customFormat="1" ht="11.25">
      <c r="A148" s="23">
        <v>40809</v>
      </c>
      <c r="B148" s="24" t="s">
        <v>176</v>
      </c>
      <c r="C148" s="109">
        <f>WAHLDAT!C145</f>
        <v>1625</v>
      </c>
      <c r="D148" s="110">
        <f>WAHLDAT!D145</f>
        <v>901</v>
      </c>
      <c r="E148" s="111">
        <f>WAHLDAT!E145</f>
        <v>55.45</v>
      </c>
      <c r="F148" s="110">
        <f>WAHLDAT!F145</f>
        <v>75</v>
      </c>
      <c r="G148" s="111">
        <f>WAHLDAT!G145</f>
        <v>8.32</v>
      </c>
      <c r="H148" s="110">
        <f>WAHLDAT!H145</f>
        <v>826</v>
      </c>
      <c r="I148" s="111">
        <f>WAHLDAT!I145</f>
        <v>91.68</v>
      </c>
      <c r="J148" s="110">
        <f>WAHLDAT!J145</f>
        <v>615</v>
      </c>
      <c r="K148" s="111">
        <f>WAHLDAT!K145</f>
        <v>74.46</v>
      </c>
      <c r="L148" s="110">
        <f>WAHLDAT!L145</f>
        <v>55</v>
      </c>
      <c r="M148" s="111">
        <f>WAHLDAT!M145</f>
        <v>6.66</v>
      </c>
      <c r="N148" s="112">
        <f>WAHLDAT!N145</f>
        <v>156</v>
      </c>
      <c r="O148" s="113">
        <f>WAHLDAT!O145</f>
        <v>18.89</v>
      </c>
      <c r="P148" s="112">
        <f>WAHLDAT!P145</f>
        <v>0</v>
      </c>
      <c r="Q148" s="113">
        <f>WAHLDAT!Q145</f>
        <v>0</v>
      </c>
      <c r="R148" s="112">
        <f>WAHLDAT!R145</f>
        <v>0</v>
      </c>
      <c r="S148" s="113">
        <f>WAHLDAT!S145</f>
        <v>0</v>
      </c>
      <c r="T148" s="112">
        <f>WAHLDAT!T145</f>
        <v>0</v>
      </c>
      <c r="U148" s="113">
        <f>WAHLDAT!U145</f>
        <v>0</v>
      </c>
      <c r="V148" s="114">
        <f>WAHLDAT!Z145</f>
        <v>40293.56875170139</v>
      </c>
      <c r="W148" s="115">
        <f>WAHLDAT!Z145</f>
        <v>40293.56875170139</v>
      </c>
      <c r="X148" s="114">
        <f>WAHLDAT!AA145</f>
        <v>40293.56875170139</v>
      </c>
      <c r="Y148" s="115">
        <f>WAHLDAT!AA145</f>
        <v>40293.56875170139</v>
      </c>
    </row>
    <row r="149" spans="1:25" s="25" customFormat="1" ht="11.25">
      <c r="A149" s="23">
        <v>40810</v>
      </c>
      <c r="B149" s="24" t="s">
        <v>177</v>
      </c>
      <c r="C149" s="109">
        <f>WAHLDAT!C146</f>
        <v>540</v>
      </c>
      <c r="D149" s="110">
        <f>WAHLDAT!D146</f>
        <v>321</v>
      </c>
      <c r="E149" s="111">
        <f>WAHLDAT!E146</f>
        <v>59.44</v>
      </c>
      <c r="F149" s="110">
        <f>WAHLDAT!F146</f>
        <v>33</v>
      </c>
      <c r="G149" s="111">
        <f>WAHLDAT!G146</f>
        <v>10.28</v>
      </c>
      <c r="H149" s="110">
        <f>WAHLDAT!H146</f>
        <v>288</v>
      </c>
      <c r="I149" s="111">
        <f>WAHLDAT!I146</f>
        <v>89.72</v>
      </c>
      <c r="J149" s="110">
        <f>WAHLDAT!J146</f>
        <v>211</v>
      </c>
      <c r="K149" s="111">
        <f>WAHLDAT!K146</f>
        <v>73.26</v>
      </c>
      <c r="L149" s="110">
        <f>WAHLDAT!L146</f>
        <v>30</v>
      </c>
      <c r="M149" s="111">
        <f>WAHLDAT!M146</f>
        <v>10.42</v>
      </c>
      <c r="N149" s="112">
        <f>WAHLDAT!N146</f>
        <v>47</v>
      </c>
      <c r="O149" s="113">
        <f>WAHLDAT!O146</f>
        <v>16.32</v>
      </c>
      <c r="P149" s="112">
        <f>WAHLDAT!P146</f>
        <v>0</v>
      </c>
      <c r="Q149" s="113">
        <f>WAHLDAT!Q146</f>
        <v>0</v>
      </c>
      <c r="R149" s="112">
        <f>WAHLDAT!R146</f>
        <v>0</v>
      </c>
      <c r="S149" s="113">
        <f>WAHLDAT!S146</f>
        <v>0</v>
      </c>
      <c r="T149" s="112">
        <f>WAHLDAT!T146</f>
        <v>0</v>
      </c>
      <c r="U149" s="113">
        <f>WAHLDAT!U146</f>
        <v>0</v>
      </c>
      <c r="V149" s="114">
        <f>WAHLDAT!Z146</f>
        <v>40293.52013001157</v>
      </c>
      <c r="W149" s="115">
        <f>WAHLDAT!Z146</f>
        <v>40293.52013001157</v>
      </c>
      <c r="X149" s="114">
        <f>WAHLDAT!AA146</f>
        <v>40293.52013001157</v>
      </c>
      <c r="Y149" s="115">
        <f>WAHLDAT!AA146</f>
        <v>40293.52013001157</v>
      </c>
    </row>
    <row r="150" spans="1:25" s="25" customFormat="1" ht="11.25">
      <c r="A150" s="23">
        <v>40811</v>
      </c>
      <c r="B150" s="24" t="s">
        <v>178</v>
      </c>
      <c r="C150" s="109">
        <f>WAHLDAT!C147</f>
        <v>1207</v>
      </c>
      <c r="D150" s="110">
        <f>WAHLDAT!D147</f>
        <v>642</v>
      </c>
      <c r="E150" s="111">
        <f>WAHLDAT!E147</f>
        <v>53.19</v>
      </c>
      <c r="F150" s="110">
        <f>WAHLDAT!F147</f>
        <v>56</v>
      </c>
      <c r="G150" s="111">
        <f>WAHLDAT!G147</f>
        <v>8.72</v>
      </c>
      <c r="H150" s="110">
        <f>WAHLDAT!H147</f>
        <v>586</v>
      </c>
      <c r="I150" s="111">
        <f>WAHLDAT!I147</f>
        <v>91.28</v>
      </c>
      <c r="J150" s="110">
        <f>WAHLDAT!J147</f>
        <v>445</v>
      </c>
      <c r="K150" s="111">
        <f>WAHLDAT!K147</f>
        <v>75.94</v>
      </c>
      <c r="L150" s="110">
        <f>WAHLDAT!L147</f>
        <v>40</v>
      </c>
      <c r="M150" s="111">
        <f>WAHLDAT!M147</f>
        <v>6.83</v>
      </c>
      <c r="N150" s="112">
        <f>WAHLDAT!N147</f>
        <v>101</v>
      </c>
      <c r="O150" s="113">
        <f>WAHLDAT!O147</f>
        <v>17.24</v>
      </c>
      <c r="P150" s="112">
        <f>WAHLDAT!P147</f>
        <v>0</v>
      </c>
      <c r="Q150" s="113">
        <f>WAHLDAT!Q147</f>
        <v>0</v>
      </c>
      <c r="R150" s="112">
        <f>WAHLDAT!R147</f>
        <v>0</v>
      </c>
      <c r="S150" s="113">
        <f>WAHLDAT!S147</f>
        <v>0</v>
      </c>
      <c r="T150" s="112">
        <f>WAHLDAT!T147</f>
        <v>0</v>
      </c>
      <c r="U150" s="113">
        <f>WAHLDAT!U147</f>
        <v>0</v>
      </c>
      <c r="V150" s="114">
        <f>WAHLDAT!Z147</f>
        <v>40293.58667207176</v>
      </c>
      <c r="W150" s="115">
        <f>WAHLDAT!Z147</f>
        <v>40293.58667207176</v>
      </c>
      <c r="X150" s="114">
        <f>WAHLDAT!AA147</f>
        <v>40293.58667207176</v>
      </c>
      <c r="Y150" s="115">
        <f>WAHLDAT!AA147</f>
        <v>40293.58667207176</v>
      </c>
    </row>
    <row r="151" spans="1:25" s="25" customFormat="1" ht="11.25">
      <c r="A151" s="23">
        <v>40812</v>
      </c>
      <c r="B151" s="24" t="s">
        <v>179</v>
      </c>
      <c r="C151" s="109">
        <f>WAHLDAT!C148</f>
        <v>2073</v>
      </c>
      <c r="D151" s="110">
        <f>WAHLDAT!D148</f>
        <v>1075</v>
      </c>
      <c r="E151" s="111">
        <f>WAHLDAT!E148</f>
        <v>51.86</v>
      </c>
      <c r="F151" s="110">
        <f>WAHLDAT!F148</f>
        <v>77</v>
      </c>
      <c r="G151" s="111">
        <f>WAHLDAT!G148</f>
        <v>7.16</v>
      </c>
      <c r="H151" s="110">
        <f>WAHLDAT!H148</f>
        <v>998</v>
      </c>
      <c r="I151" s="111">
        <f>WAHLDAT!I148</f>
        <v>92.84</v>
      </c>
      <c r="J151" s="110">
        <f>WAHLDAT!J148</f>
        <v>779</v>
      </c>
      <c r="K151" s="111">
        <f>WAHLDAT!K148</f>
        <v>78.06</v>
      </c>
      <c r="L151" s="110">
        <f>WAHLDAT!L148</f>
        <v>45</v>
      </c>
      <c r="M151" s="111">
        <f>WAHLDAT!M148</f>
        <v>4.51</v>
      </c>
      <c r="N151" s="112">
        <f>WAHLDAT!N148</f>
        <v>174</v>
      </c>
      <c r="O151" s="113">
        <f>WAHLDAT!O148</f>
        <v>17.43</v>
      </c>
      <c r="P151" s="112">
        <f>WAHLDAT!P148</f>
        <v>0</v>
      </c>
      <c r="Q151" s="113">
        <f>WAHLDAT!Q148</f>
        <v>0</v>
      </c>
      <c r="R151" s="112">
        <f>WAHLDAT!R148</f>
        <v>0</v>
      </c>
      <c r="S151" s="113">
        <f>WAHLDAT!S148</f>
        <v>0</v>
      </c>
      <c r="T151" s="112">
        <f>WAHLDAT!T148</f>
        <v>0</v>
      </c>
      <c r="U151" s="113">
        <f>WAHLDAT!U148</f>
        <v>0</v>
      </c>
      <c r="V151" s="114">
        <f>WAHLDAT!Z148</f>
        <v>40293.56883831019</v>
      </c>
      <c r="W151" s="115">
        <f>WAHLDAT!Z148</f>
        <v>40293.56883831019</v>
      </c>
      <c r="X151" s="114">
        <f>WAHLDAT!AA148</f>
        <v>40293.56883831019</v>
      </c>
      <c r="Y151" s="115">
        <f>WAHLDAT!AA148</f>
        <v>40293.56883831019</v>
      </c>
    </row>
    <row r="152" spans="1:25" s="25" customFormat="1" ht="11.25">
      <c r="A152" s="23">
        <v>40813</v>
      </c>
      <c r="B152" s="24" t="s">
        <v>180</v>
      </c>
      <c r="C152" s="109">
        <f>WAHLDAT!C149</f>
        <v>1026</v>
      </c>
      <c r="D152" s="110">
        <f>WAHLDAT!D149</f>
        <v>560</v>
      </c>
      <c r="E152" s="111">
        <f>WAHLDAT!E149</f>
        <v>54.58</v>
      </c>
      <c r="F152" s="110">
        <f>WAHLDAT!F149</f>
        <v>45</v>
      </c>
      <c r="G152" s="111">
        <f>WAHLDAT!G149</f>
        <v>8.04</v>
      </c>
      <c r="H152" s="110">
        <f>WAHLDAT!H149</f>
        <v>515</v>
      </c>
      <c r="I152" s="111">
        <f>WAHLDAT!I149</f>
        <v>91.96</v>
      </c>
      <c r="J152" s="110">
        <f>WAHLDAT!J149</f>
        <v>391</v>
      </c>
      <c r="K152" s="111">
        <f>WAHLDAT!K149</f>
        <v>75.92</v>
      </c>
      <c r="L152" s="110">
        <f>WAHLDAT!L149</f>
        <v>26</v>
      </c>
      <c r="M152" s="111">
        <f>WAHLDAT!M149</f>
        <v>5.05</v>
      </c>
      <c r="N152" s="112">
        <f>WAHLDAT!N149</f>
        <v>98</v>
      </c>
      <c r="O152" s="113">
        <f>WAHLDAT!O149</f>
        <v>19.03</v>
      </c>
      <c r="P152" s="112">
        <f>WAHLDAT!P149</f>
        <v>0</v>
      </c>
      <c r="Q152" s="113">
        <f>WAHLDAT!Q149</f>
        <v>0</v>
      </c>
      <c r="R152" s="112">
        <f>WAHLDAT!R149</f>
        <v>0</v>
      </c>
      <c r="S152" s="113">
        <f>WAHLDAT!S149</f>
        <v>0</v>
      </c>
      <c r="T152" s="112">
        <f>WAHLDAT!T149</f>
        <v>0</v>
      </c>
      <c r="U152" s="113">
        <f>WAHLDAT!U149</f>
        <v>0</v>
      </c>
      <c r="V152" s="114">
        <f>WAHLDAT!Z149</f>
        <v>40293.57592121528</v>
      </c>
      <c r="W152" s="115">
        <f>WAHLDAT!Z149</f>
        <v>40293.57592121528</v>
      </c>
      <c r="X152" s="114">
        <f>WAHLDAT!AA149</f>
        <v>40293.57592121528</v>
      </c>
      <c r="Y152" s="115">
        <f>WAHLDAT!AA149</f>
        <v>40293.57592121528</v>
      </c>
    </row>
    <row r="153" spans="1:25" s="25" customFormat="1" ht="11.25">
      <c r="A153" s="23">
        <v>40814</v>
      </c>
      <c r="B153" s="24" t="s">
        <v>181</v>
      </c>
      <c r="C153" s="109">
        <f>WAHLDAT!C150</f>
        <v>1051</v>
      </c>
      <c r="D153" s="110">
        <f>WAHLDAT!D150</f>
        <v>607</v>
      </c>
      <c r="E153" s="111">
        <f>WAHLDAT!E150</f>
        <v>57.75</v>
      </c>
      <c r="F153" s="110">
        <f>WAHLDAT!F150</f>
        <v>59</v>
      </c>
      <c r="G153" s="111">
        <f>WAHLDAT!G150</f>
        <v>9.72</v>
      </c>
      <c r="H153" s="110">
        <f>WAHLDAT!H150</f>
        <v>548</v>
      </c>
      <c r="I153" s="111">
        <f>WAHLDAT!I150</f>
        <v>90.28</v>
      </c>
      <c r="J153" s="110">
        <f>WAHLDAT!J150</f>
        <v>421</v>
      </c>
      <c r="K153" s="111">
        <f>WAHLDAT!K150</f>
        <v>76.82</v>
      </c>
      <c r="L153" s="110">
        <f>WAHLDAT!L150</f>
        <v>39</v>
      </c>
      <c r="M153" s="111">
        <f>WAHLDAT!M150</f>
        <v>7.12</v>
      </c>
      <c r="N153" s="112">
        <f>WAHLDAT!N150</f>
        <v>88</v>
      </c>
      <c r="O153" s="113">
        <f>WAHLDAT!O150</f>
        <v>16.06</v>
      </c>
      <c r="P153" s="112">
        <f>WAHLDAT!P150</f>
        <v>0</v>
      </c>
      <c r="Q153" s="113">
        <f>WAHLDAT!Q150</f>
        <v>0</v>
      </c>
      <c r="R153" s="112">
        <f>WAHLDAT!R150</f>
        <v>0</v>
      </c>
      <c r="S153" s="113">
        <f>WAHLDAT!S150</f>
        <v>0</v>
      </c>
      <c r="T153" s="112">
        <f>WAHLDAT!T150</f>
        <v>0</v>
      </c>
      <c r="U153" s="113">
        <f>WAHLDAT!U150</f>
        <v>0</v>
      </c>
      <c r="V153" s="114">
        <f>WAHLDAT!Z150</f>
        <v>40293.545148460646</v>
      </c>
      <c r="W153" s="115">
        <f>WAHLDAT!Z150</f>
        <v>40293.545148460646</v>
      </c>
      <c r="X153" s="114">
        <f>WAHLDAT!AA150</f>
        <v>40293.545148460646</v>
      </c>
      <c r="Y153" s="115">
        <f>WAHLDAT!AA150</f>
        <v>40293.545148460646</v>
      </c>
    </row>
    <row r="154" spans="1:25" s="25" customFormat="1" ht="11.25">
      <c r="A154" s="23">
        <v>40815</v>
      </c>
      <c r="B154" s="24" t="s">
        <v>182</v>
      </c>
      <c r="C154" s="109">
        <f>WAHLDAT!C151</f>
        <v>1023</v>
      </c>
      <c r="D154" s="110">
        <f>WAHLDAT!D151</f>
        <v>533</v>
      </c>
      <c r="E154" s="111">
        <f>WAHLDAT!E151</f>
        <v>52.1</v>
      </c>
      <c r="F154" s="110">
        <f>WAHLDAT!F151</f>
        <v>40</v>
      </c>
      <c r="G154" s="111">
        <f>WAHLDAT!G151</f>
        <v>7.5</v>
      </c>
      <c r="H154" s="110">
        <f>WAHLDAT!H151</f>
        <v>493</v>
      </c>
      <c r="I154" s="111">
        <f>WAHLDAT!I151</f>
        <v>92.5</v>
      </c>
      <c r="J154" s="110">
        <f>WAHLDAT!J151</f>
        <v>385</v>
      </c>
      <c r="K154" s="111">
        <f>WAHLDAT!K151</f>
        <v>78.09</v>
      </c>
      <c r="L154" s="110">
        <f>WAHLDAT!L151</f>
        <v>34</v>
      </c>
      <c r="M154" s="111">
        <f>WAHLDAT!M151</f>
        <v>6.9</v>
      </c>
      <c r="N154" s="112">
        <f>WAHLDAT!N151</f>
        <v>74</v>
      </c>
      <c r="O154" s="113">
        <f>WAHLDAT!O151</f>
        <v>15.01</v>
      </c>
      <c r="P154" s="112">
        <f>WAHLDAT!P151</f>
        <v>0</v>
      </c>
      <c r="Q154" s="113">
        <f>WAHLDAT!Q151</f>
        <v>0</v>
      </c>
      <c r="R154" s="112">
        <f>WAHLDAT!R151</f>
        <v>0</v>
      </c>
      <c r="S154" s="113">
        <f>WAHLDAT!S151</f>
        <v>0</v>
      </c>
      <c r="T154" s="112">
        <f>WAHLDAT!T151</f>
        <v>0</v>
      </c>
      <c r="U154" s="113">
        <f>WAHLDAT!U151</f>
        <v>0</v>
      </c>
      <c r="V154" s="114">
        <f>WAHLDAT!Z151</f>
        <v>40293.55513383102</v>
      </c>
      <c r="W154" s="115">
        <f>WAHLDAT!Z151</f>
        <v>40293.55513383102</v>
      </c>
      <c r="X154" s="114">
        <f>WAHLDAT!AA151</f>
        <v>40293.55513383102</v>
      </c>
      <c r="Y154" s="115">
        <f>WAHLDAT!AA151</f>
        <v>40293.55513383102</v>
      </c>
    </row>
    <row r="155" spans="1:25" s="25" customFormat="1" ht="11.25">
      <c r="A155" s="23">
        <v>40816</v>
      </c>
      <c r="B155" s="24" t="s">
        <v>183</v>
      </c>
      <c r="C155" s="109">
        <f>WAHLDAT!C152</f>
        <v>1921</v>
      </c>
      <c r="D155" s="110">
        <f>WAHLDAT!D152</f>
        <v>1088</v>
      </c>
      <c r="E155" s="111">
        <f>WAHLDAT!E152</f>
        <v>56.64</v>
      </c>
      <c r="F155" s="110">
        <f>WAHLDAT!F152</f>
        <v>98</v>
      </c>
      <c r="G155" s="111">
        <f>WAHLDAT!G152</f>
        <v>9.01</v>
      </c>
      <c r="H155" s="110">
        <f>WAHLDAT!H152</f>
        <v>990</v>
      </c>
      <c r="I155" s="111">
        <f>WAHLDAT!I152</f>
        <v>90.99</v>
      </c>
      <c r="J155" s="110">
        <f>WAHLDAT!J152</f>
        <v>808</v>
      </c>
      <c r="K155" s="111">
        <f>WAHLDAT!K152</f>
        <v>81.62</v>
      </c>
      <c r="L155" s="110">
        <f>WAHLDAT!L152</f>
        <v>50</v>
      </c>
      <c r="M155" s="111">
        <f>WAHLDAT!M152</f>
        <v>5.05</v>
      </c>
      <c r="N155" s="112">
        <f>WAHLDAT!N152</f>
        <v>132</v>
      </c>
      <c r="O155" s="113">
        <f>WAHLDAT!O152</f>
        <v>13.33</v>
      </c>
      <c r="P155" s="112">
        <f>WAHLDAT!P152</f>
        <v>0</v>
      </c>
      <c r="Q155" s="113">
        <f>WAHLDAT!Q152</f>
        <v>0</v>
      </c>
      <c r="R155" s="112">
        <f>WAHLDAT!R152</f>
        <v>0</v>
      </c>
      <c r="S155" s="113">
        <f>WAHLDAT!S152</f>
        <v>0</v>
      </c>
      <c r="T155" s="112">
        <f>WAHLDAT!T152</f>
        <v>0</v>
      </c>
      <c r="U155" s="113">
        <f>WAHLDAT!U152</f>
        <v>0</v>
      </c>
      <c r="V155" s="114">
        <f>WAHLDAT!Z152</f>
        <v>40293.61031354166</v>
      </c>
      <c r="W155" s="115">
        <f>WAHLDAT!Z152</f>
        <v>40293.61031354166</v>
      </c>
      <c r="X155" s="114">
        <f>WAHLDAT!AA152</f>
        <v>40293.61031354166</v>
      </c>
      <c r="Y155" s="115">
        <f>WAHLDAT!AA152</f>
        <v>40293.61031354166</v>
      </c>
    </row>
    <row r="156" spans="1:25" s="25" customFormat="1" ht="11.25">
      <c r="A156" s="23">
        <v>40817</v>
      </c>
      <c r="B156" s="24" t="s">
        <v>184</v>
      </c>
      <c r="C156" s="109">
        <f>WAHLDAT!C153</f>
        <v>1311</v>
      </c>
      <c r="D156" s="110">
        <f>WAHLDAT!D153</f>
        <v>777</v>
      </c>
      <c r="E156" s="111">
        <f>WAHLDAT!E153</f>
        <v>59.27</v>
      </c>
      <c r="F156" s="110">
        <f>WAHLDAT!F153</f>
        <v>66</v>
      </c>
      <c r="G156" s="111">
        <f>WAHLDAT!G153</f>
        <v>8.49</v>
      </c>
      <c r="H156" s="110">
        <f>WAHLDAT!H153</f>
        <v>711</v>
      </c>
      <c r="I156" s="111">
        <f>WAHLDAT!I153</f>
        <v>91.51</v>
      </c>
      <c r="J156" s="110">
        <f>WAHLDAT!J153</f>
        <v>542</v>
      </c>
      <c r="K156" s="111">
        <f>WAHLDAT!K153</f>
        <v>76.23</v>
      </c>
      <c r="L156" s="110">
        <f>WAHLDAT!L153</f>
        <v>62</v>
      </c>
      <c r="M156" s="111">
        <f>WAHLDAT!M153</f>
        <v>8.72</v>
      </c>
      <c r="N156" s="112">
        <f>WAHLDAT!N153</f>
        <v>107</v>
      </c>
      <c r="O156" s="113">
        <f>WAHLDAT!O153</f>
        <v>15.05</v>
      </c>
      <c r="P156" s="112">
        <f>WAHLDAT!P153</f>
        <v>0</v>
      </c>
      <c r="Q156" s="113">
        <f>WAHLDAT!Q153</f>
        <v>0</v>
      </c>
      <c r="R156" s="112">
        <f>WAHLDAT!R153</f>
        <v>0</v>
      </c>
      <c r="S156" s="113">
        <f>WAHLDAT!S153</f>
        <v>0</v>
      </c>
      <c r="T156" s="112">
        <f>WAHLDAT!T153</f>
        <v>0</v>
      </c>
      <c r="U156" s="113">
        <f>WAHLDAT!U153</f>
        <v>0</v>
      </c>
      <c r="V156" s="114">
        <f>WAHLDAT!Z153</f>
        <v>40293.57254244213</v>
      </c>
      <c r="W156" s="115">
        <f>WAHLDAT!Z153</f>
        <v>40293.57254244213</v>
      </c>
      <c r="X156" s="114">
        <f>WAHLDAT!AA153</f>
        <v>40293.57254244213</v>
      </c>
      <c r="Y156" s="115">
        <f>WAHLDAT!AA153</f>
        <v>40293.57254244213</v>
      </c>
    </row>
    <row r="157" spans="1:25" s="25" customFormat="1" ht="11.25">
      <c r="A157" s="23">
        <v>40818</v>
      </c>
      <c r="B157" s="24" t="s">
        <v>185</v>
      </c>
      <c r="C157" s="109">
        <f>WAHLDAT!C154</f>
        <v>1136</v>
      </c>
      <c r="D157" s="110">
        <f>WAHLDAT!D154</f>
        <v>566</v>
      </c>
      <c r="E157" s="111">
        <f>WAHLDAT!E154</f>
        <v>49.82</v>
      </c>
      <c r="F157" s="110">
        <f>WAHLDAT!F154</f>
        <v>35</v>
      </c>
      <c r="G157" s="111">
        <f>WAHLDAT!G154</f>
        <v>6.18</v>
      </c>
      <c r="H157" s="110">
        <f>WAHLDAT!H154</f>
        <v>531</v>
      </c>
      <c r="I157" s="111">
        <f>WAHLDAT!I154</f>
        <v>93.82</v>
      </c>
      <c r="J157" s="110">
        <f>WAHLDAT!J154</f>
        <v>385</v>
      </c>
      <c r="K157" s="111">
        <f>WAHLDAT!K154</f>
        <v>72.5</v>
      </c>
      <c r="L157" s="110">
        <f>WAHLDAT!L154</f>
        <v>33</v>
      </c>
      <c r="M157" s="111">
        <f>WAHLDAT!M154</f>
        <v>6.21</v>
      </c>
      <c r="N157" s="112">
        <f>WAHLDAT!N154</f>
        <v>113</v>
      </c>
      <c r="O157" s="113">
        <f>WAHLDAT!O154</f>
        <v>21.28</v>
      </c>
      <c r="P157" s="112">
        <f>WAHLDAT!P154</f>
        <v>0</v>
      </c>
      <c r="Q157" s="113">
        <f>WAHLDAT!Q154</f>
        <v>0</v>
      </c>
      <c r="R157" s="112">
        <f>WAHLDAT!R154</f>
        <v>0</v>
      </c>
      <c r="S157" s="113">
        <f>WAHLDAT!S154</f>
        <v>0</v>
      </c>
      <c r="T157" s="112">
        <f>WAHLDAT!T154</f>
        <v>0</v>
      </c>
      <c r="U157" s="113">
        <f>WAHLDAT!U154</f>
        <v>0</v>
      </c>
      <c r="V157" s="114">
        <f>WAHLDAT!Z154</f>
        <v>40293.64866265046</v>
      </c>
      <c r="W157" s="115">
        <f>WAHLDAT!Z154</f>
        <v>40293.64866265046</v>
      </c>
      <c r="X157" s="114">
        <f>WAHLDAT!AA154</f>
        <v>40293.64866265046</v>
      </c>
      <c r="Y157" s="115">
        <f>WAHLDAT!AA154</f>
        <v>40293.64866265046</v>
      </c>
    </row>
    <row r="158" spans="1:25" s="25" customFormat="1" ht="11.25">
      <c r="A158" s="23">
        <v>40819</v>
      </c>
      <c r="B158" s="24" t="s">
        <v>186</v>
      </c>
      <c r="C158" s="109">
        <f>WAHLDAT!C155</f>
        <v>1741</v>
      </c>
      <c r="D158" s="110">
        <f>WAHLDAT!D155</f>
        <v>846</v>
      </c>
      <c r="E158" s="111">
        <f>WAHLDAT!E155</f>
        <v>48.59</v>
      </c>
      <c r="F158" s="110">
        <f>WAHLDAT!F155</f>
        <v>58</v>
      </c>
      <c r="G158" s="111">
        <f>WAHLDAT!G155</f>
        <v>6.86</v>
      </c>
      <c r="H158" s="110">
        <f>WAHLDAT!H155</f>
        <v>788</v>
      </c>
      <c r="I158" s="111">
        <f>WAHLDAT!I155</f>
        <v>93.14</v>
      </c>
      <c r="J158" s="110">
        <f>WAHLDAT!J155</f>
        <v>610</v>
      </c>
      <c r="K158" s="111">
        <f>WAHLDAT!K155</f>
        <v>77.41</v>
      </c>
      <c r="L158" s="110">
        <f>WAHLDAT!L155</f>
        <v>62</v>
      </c>
      <c r="M158" s="111">
        <f>WAHLDAT!M155</f>
        <v>7.87</v>
      </c>
      <c r="N158" s="112">
        <f>WAHLDAT!N155</f>
        <v>116</v>
      </c>
      <c r="O158" s="113">
        <f>WAHLDAT!O155</f>
        <v>14.72</v>
      </c>
      <c r="P158" s="112">
        <f>WAHLDAT!P155</f>
        <v>0</v>
      </c>
      <c r="Q158" s="113">
        <f>WAHLDAT!Q155</f>
        <v>0</v>
      </c>
      <c r="R158" s="112">
        <f>WAHLDAT!R155</f>
        <v>0</v>
      </c>
      <c r="S158" s="113">
        <f>WAHLDAT!S155</f>
        <v>0</v>
      </c>
      <c r="T158" s="112">
        <f>WAHLDAT!T155</f>
        <v>0</v>
      </c>
      <c r="U158" s="113">
        <f>WAHLDAT!U155</f>
        <v>0</v>
      </c>
      <c r="V158" s="114">
        <f>WAHLDAT!Z155</f>
        <v>40293.62759818287</v>
      </c>
      <c r="W158" s="115">
        <f>WAHLDAT!Z155</f>
        <v>40293.62759818287</v>
      </c>
      <c r="X158" s="114">
        <f>WAHLDAT!AA155</f>
        <v>40293.62759818287</v>
      </c>
      <c r="Y158" s="115">
        <f>WAHLDAT!AA155</f>
        <v>40293.62759818287</v>
      </c>
    </row>
    <row r="159" spans="1:25" s="25" customFormat="1" ht="11.25">
      <c r="A159" s="23">
        <v>40820</v>
      </c>
      <c r="B159" s="24" t="s">
        <v>187</v>
      </c>
      <c r="C159" s="109">
        <f>WAHLDAT!C156</f>
        <v>440</v>
      </c>
      <c r="D159" s="110">
        <f>WAHLDAT!D156</f>
        <v>278</v>
      </c>
      <c r="E159" s="111">
        <f>WAHLDAT!E156</f>
        <v>63.18</v>
      </c>
      <c r="F159" s="110">
        <f>WAHLDAT!F156</f>
        <v>34</v>
      </c>
      <c r="G159" s="111">
        <f>WAHLDAT!G156</f>
        <v>12.23</v>
      </c>
      <c r="H159" s="110">
        <f>WAHLDAT!H156</f>
        <v>244</v>
      </c>
      <c r="I159" s="111">
        <f>WAHLDAT!I156</f>
        <v>87.77</v>
      </c>
      <c r="J159" s="110">
        <f>WAHLDAT!J156</f>
        <v>203</v>
      </c>
      <c r="K159" s="111">
        <f>WAHLDAT!K156</f>
        <v>83.2</v>
      </c>
      <c r="L159" s="110">
        <f>WAHLDAT!L156</f>
        <v>14</v>
      </c>
      <c r="M159" s="111">
        <f>WAHLDAT!M156</f>
        <v>5.74</v>
      </c>
      <c r="N159" s="112">
        <f>WAHLDAT!N156</f>
        <v>27</v>
      </c>
      <c r="O159" s="113">
        <f>WAHLDAT!O156</f>
        <v>11.07</v>
      </c>
      <c r="P159" s="112">
        <f>WAHLDAT!P156</f>
        <v>0</v>
      </c>
      <c r="Q159" s="113">
        <f>WAHLDAT!Q156</f>
        <v>0</v>
      </c>
      <c r="R159" s="112">
        <f>WAHLDAT!R156</f>
        <v>0</v>
      </c>
      <c r="S159" s="113">
        <f>WAHLDAT!S156</f>
        <v>0</v>
      </c>
      <c r="T159" s="112">
        <f>WAHLDAT!T156</f>
        <v>0</v>
      </c>
      <c r="U159" s="113">
        <f>WAHLDAT!U156</f>
        <v>0</v>
      </c>
      <c r="V159" s="114">
        <f>WAHLDAT!Z156</f>
        <v>40293.535828472224</v>
      </c>
      <c r="W159" s="115">
        <f>WAHLDAT!Z156</f>
        <v>40293.535828472224</v>
      </c>
      <c r="X159" s="114">
        <f>WAHLDAT!AA156</f>
        <v>40293.535828472224</v>
      </c>
      <c r="Y159" s="115">
        <f>WAHLDAT!AA156</f>
        <v>40293.535828472224</v>
      </c>
    </row>
    <row r="160" spans="1:25" s="25" customFormat="1" ht="11.25">
      <c r="A160" s="23">
        <v>40821</v>
      </c>
      <c r="B160" s="24" t="s">
        <v>188</v>
      </c>
      <c r="C160" s="109">
        <f>WAHLDAT!C157</f>
        <v>753</v>
      </c>
      <c r="D160" s="110">
        <f>WAHLDAT!D157</f>
        <v>428</v>
      </c>
      <c r="E160" s="111">
        <f>WAHLDAT!E157</f>
        <v>56.84</v>
      </c>
      <c r="F160" s="110">
        <f>WAHLDAT!F157</f>
        <v>56</v>
      </c>
      <c r="G160" s="111">
        <f>WAHLDAT!G157</f>
        <v>13.08</v>
      </c>
      <c r="H160" s="110">
        <f>WAHLDAT!H157</f>
        <v>372</v>
      </c>
      <c r="I160" s="111">
        <f>WAHLDAT!I157</f>
        <v>86.92</v>
      </c>
      <c r="J160" s="110">
        <f>WAHLDAT!J157</f>
        <v>288</v>
      </c>
      <c r="K160" s="111">
        <f>WAHLDAT!K157</f>
        <v>77.42</v>
      </c>
      <c r="L160" s="110">
        <f>WAHLDAT!L157</f>
        <v>37</v>
      </c>
      <c r="M160" s="111">
        <f>WAHLDAT!M157</f>
        <v>9.95</v>
      </c>
      <c r="N160" s="112">
        <f>WAHLDAT!N157</f>
        <v>47</v>
      </c>
      <c r="O160" s="113">
        <f>WAHLDAT!O157</f>
        <v>12.63</v>
      </c>
      <c r="P160" s="112">
        <f>WAHLDAT!P157</f>
        <v>0</v>
      </c>
      <c r="Q160" s="113">
        <f>WAHLDAT!Q157</f>
        <v>0</v>
      </c>
      <c r="R160" s="112">
        <f>WAHLDAT!R157</f>
        <v>0</v>
      </c>
      <c r="S160" s="113">
        <f>WAHLDAT!S157</f>
        <v>0</v>
      </c>
      <c r="T160" s="112">
        <f>WAHLDAT!T157</f>
        <v>0</v>
      </c>
      <c r="U160" s="113">
        <f>WAHLDAT!U157</f>
        <v>0</v>
      </c>
      <c r="V160" s="114">
        <f>WAHLDAT!Z157</f>
        <v>40293.57598179398</v>
      </c>
      <c r="W160" s="115">
        <f>WAHLDAT!Z157</f>
        <v>40293.57598179398</v>
      </c>
      <c r="X160" s="114">
        <f>WAHLDAT!AA157</f>
        <v>40293.57598179398</v>
      </c>
      <c r="Y160" s="115">
        <f>WAHLDAT!AA157</f>
        <v>40293.57598179398</v>
      </c>
    </row>
    <row r="161" spans="1:25" s="25" customFormat="1" ht="11.25">
      <c r="A161" s="23">
        <v>40822</v>
      </c>
      <c r="B161" s="24" t="s">
        <v>189</v>
      </c>
      <c r="C161" s="109">
        <f>WAHLDAT!C158</f>
        <v>1439</v>
      </c>
      <c r="D161" s="110">
        <f>WAHLDAT!D158</f>
        <v>692</v>
      </c>
      <c r="E161" s="111">
        <f>WAHLDAT!E158</f>
        <v>48.09</v>
      </c>
      <c r="F161" s="110">
        <f>WAHLDAT!F158</f>
        <v>40</v>
      </c>
      <c r="G161" s="111">
        <f>WAHLDAT!G158</f>
        <v>5.78</v>
      </c>
      <c r="H161" s="110">
        <f>WAHLDAT!H158</f>
        <v>652</v>
      </c>
      <c r="I161" s="111">
        <f>WAHLDAT!I158</f>
        <v>94.22</v>
      </c>
      <c r="J161" s="110">
        <f>WAHLDAT!J158</f>
        <v>479</v>
      </c>
      <c r="K161" s="111">
        <f>WAHLDAT!K158</f>
        <v>73.47</v>
      </c>
      <c r="L161" s="110">
        <f>WAHLDAT!L158</f>
        <v>37</v>
      </c>
      <c r="M161" s="111">
        <f>WAHLDAT!M158</f>
        <v>5.67</v>
      </c>
      <c r="N161" s="112">
        <f>WAHLDAT!N158</f>
        <v>136</v>
      </c>
      <c r="O161" s="113">
        <f>WAHLDAT!O158</f>
        <v>20.86</v>
      </c>
      <c r="P161" s="112">
        <f>WAHLDAT!P158</f>
        <v>0</v>
      </c>
      <c r="Q161" s="113">
        <f>WAHLDAT!Q158</f>
        <v>0</v>
      </c>
      <c r="R161" s="112">
        <f>WAHLDAT!R158</f>
        <v>0</v>
      </c>
      <c r="S161" s="113">
        <f>WAHLDAT!S158</f>
        <v>0</v>
      </c>
      <c r="T161" s="112">
        <f>WAHLDAT!T158</f>
        <v>0</v>
      </c>
      <c r="U161" s="113">
        <f>WAHLDAT!U158</f>
        <v>0</v>
      </c>
      <c r="V161" s="114">
        <f>WAHLDAT!Z158</f>
        <v>40293.52059494213</v>
      </c>
      <c r="W161" s="115">
        <f>WAHLDAT!Z158</f>
        <v>40293.52059494213</v>
      </c>
      <c r="X161" s="114">
        <f>WAHLDAT!AA158</f>
        <v>40293.52059494213</v>
      </c>
      <c r="Y161" s="115">
        <f>WAHLDAT!AA158</f>
        <v>40293.52059494213</v>
      </c>
    </row>
    <row r="162" spans="1:25" s="25" customFormat="1" ht="11.25">
      <c r="A162" s="23">
        <v>40823</v>
      </c>
      <c r="B162" s="24" t="s">
        <v>190</v>
      </c>
      <c r="C162" s="109">
        <f>WAHLDAT!C159</f>
        <v>841</v>
      </c>
      <c r="D162" s="110">
        <f>WAHLDAT!D159</f>
        <v>469</v>
      </c>
      <c r="E162" s="111">
        <f>WAHLDAT!E159</f>
        <v>55.77</v>
      </c>
      <c r="F162" s="110">
        <f>WAHLDAT!F159</f>
        <v>31</v>
      </c>
      <c r="G162" s="111">
        <f>WAHLDAT!G159</f>
        <v>6.61</v>
      </c>
      <c r="H162" s="110">
        <f>WAHLDAT!H159</f>
        <v>438</v>
      </c>
      <c r="I162" s="111">
        <f>WAHLDAT!I159</f>
        <v>93.39</v>
      </c>
      <c r="J162" s="110">
        <f>WAHLDAT!J159</f>
        <v>316</v>
      </c>
      <c r="K162" s="111">
        <f>WAHLDAT!K159</f>
        <v>72.15</v>
      </c>
      <c r="L162" s="110">
        <f>WAHLDAT!L159</f>
        <v>33</v>
      </c>
      <c r="M162" s="111">
        <f>WAHLDAT!M159</f>
        <v>7.53</v>
      </c>
      <c r="N162" s="112">
        <f>WAHLDAT!N159</f>
        <v>89</v>
      </c>
      <c r="O162" s="113">
        <f>WAHLDAT!O159</f>
        <v>20.32</v>
      </c>
      <c r="P162" s="112">
        <f>WAHLDAT!P159</f>
        <v>0</v>
      </c>
      <c r="Q162" s="113">
        <f>WAHLDAT!Q159</f>
        <v>0</v>
      </c>
      <c r="R162" s="112">
        <f>WAHLDAT!R159</f>
        <v>0</v>
      </c>
      <c r="S162" s="113">
        <f>WAHLDAT!S159</f>
        <v>0</v>
      </c>
      <c r="T162" s="112">
        <f>WAHLDAT!T159</f>
        <v>0</v>
      </c>
      <c r="U162" s="113">
        <f>WAHLDAT!U159</f>
        <v>0</v>
      </c>
      <c r="V162" s="114">
        <f>WAHLDAT!Z159</f>
        <v>40293.57267662037</v>
      </c>
      <c r="W162" s="115">
        <f>WAHLDAT!Z159</f>
        <v>40293.57267662037</v>
      </c>
      <c r="X162" s="114">
        <f>WAHLDAT!AA159</f>
        <v>40293.57267662037</v>
      </c>
      <c r="Y162" s="115">
        <f>WAHLDAT!AA159</f>
        <v>40293.57267662037</v>
      </c>
    </row>
    <row r="163" spans="1:25" s="25" customFormat="1" ht="11.25">
      <c r="A163" s="23">
        <v>40824</v>
      </c>
      <c r="B163" s="24" t="s">
        <v>191</v>
      </c>
      <c r="C163" s="109">
        <f>WAHLDAT!C160</f>
        <v>1727</v>
      </c>
      <c r="D163" s="110">
        <f>WAHLDAT!D160</f>
        <v>874</v>
      </c>
      <c r="E163" s="111">
        <f>WAHLDAT!E160</f>
        <v>50.61</v>
      </c>
      <c r="F163" s="110">
        <f>WAHLDAT!F160</f>
        <v>80</v>
      </c>
      <c r="G163" s="111">
        <f>WAHLDAT!G160</f>
        <v>9.15</v>
      </c>
      <c r="H163" s="110">
        <f>WAHLDAT!H160</f>
        <v>794</v>
      </c>
      <c r="I163" s="111">
        <f>WAHLDAT!I160</f>
        <v>90.85</v>
      </c>
      <c r="J163" s="110">
        <f>WAHLDAT!J160</f>
        <v>648</v>
      </c>
      <c r="K163" s="111">
        <f>WAHLDAT!K160</f>
        <v>81.61</v>
      </c>
      <c r="L163" s="110">
        <f>WAHLDAT!L160</f>
        <v>56</v>
      </c>
      <c r="M163" s="111">
        <f>WAHLDAT!M160</f>
        <v>7.05</v>
      </c>
      <c r="N163" s="112">
        <f>WAHLDAT!N160</f>
        <v>90</v>
      </c>
      <c r="O163" s="113">
        <f>WAHLDAT!O160</f>
        <v>11.34</v>
      </c>
      <c r="P163" s="112">
        <f>WAHLDAT!P160</f>
        <v>0</v>
      </c>
      <c r="Q163" s="113">
        <f>WAHLDAT!Q160</f>
        <v>0</v>
      </c>
      <c r="R163" s="112">
        <f>WAHLDAT!R160</f>
        <v>0</v>
      </c>
      <c r="S163" s="113">
        <f>WAHLDAT!S160</f>
        <v>0</v>
      </c>
      <c r="T163" s="112">
        <f>WAHLDAT!T160</f>
        <v>0</v>
      </c>
      <c r="U163" s="113">
        <f>WAHLDAT!U160</f>
        <v>0</v>
      </c>
      <c r="V163" s="114">
        <f>WAHLDAT!Z160</f>
        <v>40293.5867352662</v>
      </c>
      <c r="W163" s="115">
        <f>WAHLDAT!Z160</f>
        <v>40293.5867352662</v>
      </c>
      <c r="X163" s="114">
        <f>WAHLDAT!AA160</f>
        <v>40293.5867352662</v>
      </c>
      <c r="Y163" s="115">
        <f>WAHLDAT!AA160</f>
        <v>40293.5867352662</v>
      </c>
    </row>
    <row r="164" spans="1:25" s="25" customFormat="1" ht="11.25">
      <c r="A164" s="23">
        <v>40825</v>
      </c>
      <c r="B164" s="24" t="s">
        <v>192</v>
      </c>
      <c r="C164" s="109">
        <f>WAHLDAT!C161</f>
        <v>896</v>
      </c>
      <c r="D164" s="110">
        <f>WAHLDAT!D161</f>
        <v>545</v>
      </c>
      <c r="E164" s="111">
        <f>WAHLDAT!E161</f>
        <v>60.83</v>
      </c>
      <c r="F164" s="110">
        <f>WAHLDAT!F161</f>
        <v>57</v>
      </c>
      <c r="G164" s="111">
        <f>WAHLDAT!G161</f>
        <v>10.46</v>
      </c>
      <c r="H164" s="110">
        <f>WAHLDAT!H161</f>
        <v>488</v>
      </c>
      <c r="I164" s="111">
        <f>WAHLDAT!I161</f>
        <v>89.54</v>
      </c>
      <c r="J164" s="110">
        <f>WAHLDAT!J161</f>
        <v>376</v>
      </c>
      <c r="K164" s="111">
        <f>WAHLDAT!K161</f>
        <v>77.05</v>
      </c>
      <c r="L164" s="110">
        <f>WAHLDAT!L161</f>
        <v>41</v>
      </c>
      <c r="M164" s="111">
        <f>WAHLDAT!M161</f>
        <v>8.4</v>
      </c>
      <c r="N164" s="112">
        <f>WAHLDAT!N161</f>
        <v>71</v>
      </c>
      <c r="O164" s="113">
        <f>WAHLDAT!O161</f>
        <v>14.55</v>
      </c>
      <c r="P164" s="112">
        <f>WAHLDAT!P161</f>
        <v>0</v>
      </c>
      <c r="Q164" s="113">
        <f>WAHLDAT!Q161</f>
        <v>0</v>
      </c>
      <c r="R164" s="112">
        <f>WAHLDAT!R161</f>
        <v>0</v>
      </c>
      <c r="S164" s="113">
        <f>WAHLDAT!S161</f>
        <v>0</v>
      </c>
      <c r="T164" s="112">
        <f>WAHLDAT!T161</f>
        <v>0</v>
      </c>
      <c r="U164" s="113">
        <f>WAHLDAT!U161</f>
        <v>0</v>
      </c>
      <c r="V164" s="114">
        <f>WAHLDAT!Z161</f>
        <v>40293.542155243056</v>
      </c>
      <c r="W164" s="115">
        <f>WAHLDAT!Z161</f>
        <v>40293.542155243056</v>
      </c>
      <c r="X164" s="114">
        <f>WAHLDAT!AA161</f>
        <v>40293.542155243056</v>
      </c>
      <c r="Y164" s="115">
        <f>WAHLDAT!AA161</f>
        <v>40293.542155243056</v>
      </c>
    </row>
    <row r="165" spans="1:25" s="25" customFormat="1" ht="11.25">
      <c r="A165" s="23">
        <v>40826</v>
      </c>
      <c r="B165" s="24" t="s">
        <v>193</v>
      </c>
      <c r="C165" s="109">
        <f>WAHLDAT!C162</f>
        <v>368</v>
      </c>
      <c r="D165" s="110">
        <f>WAHLDAT!D162</f>
        <v>206</v>
      </c>
      <c r="E165" s="111">
        <f>WAHLDAT!E162</f>
        <v>55.98</v>
      </c>
      <c r="F165" s="110">
        <f>WAHLDAT!F162</f>
        <v>25</v>
      </c>
      <c r="G165" s="111">
        <f>WAHLDAT!G162</f>
        <v>12.14</v>
      </c>
      <c r="H165" s="110">
        <f>WAHLDAT!H162</f>
        <v>181</v>
      </c>
      <c r="I165" s="111">
        <f>WAHLDAT!I162</f>
        <v>87.86</v>
      </c>
      <c r="J165" s="110">
        <f>WAHLDAT!J162</f>
        <v>134</v>
      </c>
      <c r="K165" s="111">
        <f>WAHLDAT!K162</f>
        <v>74.03</v>
      </c>
      <c r="L165" s="110">
        <f>WAHLDAT!L162</f>
        <v>16</v>
      </c>
      <c r="M165" s="111">
        <f>WAHLDAT!M162</f>
        <v>8.84</v>
      </c>
      <c r="N165" s="112">
        <f>WAHLDAT!N162</f>
        <v>31</v>
      </c>
      <c r="O165" s="113">
        <f>WAHLDAT!O162</f>
        <v>17.13</v>
      </c>
      <c r="P165" s="112">
        <f>WAHLDAT!P162</f>
        <v>0</v>
      </c>
      <c r="Q165" s="113">
        <f>WAHLDAT!Q162</f>
        <v>0</v>
      </c>
      <c r="R165" s="112">
        <f>WAHLDAT!R162</f>
        <v>0</v>
      </c>
      <c r="S165" s="113">
        <f>WAHLDAT!S162</f>
        <v>0</v>
      </c>
      <c r="T165" s="112">
        <f>WAHLDAT!T162</f>
        <v>0</v>
      </c>
      <c r="U165" s="113">
        <f>WAHLDAT!U162</f>
        <v>0</v>
      </c>
      <c r="V165" s="114">
        <f>WAHLDAT!Z162</f>
        <v>40293.52075497685</v>
      </c>
      <c r="W165" s="115">
        <f>WAHLDAT!Z162</f>
        <v>40293.52075497685</v>
      </c>
      <c r="X165" s="114">
        <f>WAHLDAT!AA162</f>
        <v>40293.52075497685</v>
      </c>
      <c r="Y165" s="115">
        <f>WAHLDAT!AA162</f>
        <v>40293.52075497685</v>
      </c>
    </row>
    <row r="166" spans="1:25" s="25" customFormat="1" ht="11.25">
      <c r="A166" s="23">
        <v>40827</v>
      </c>
      <c r="B166" s="24" t="s">
        <v>194</v>
      </c>
      <c r="C166" s="109">
        <f>WAHLDAT!C163</f>
        <v>2363</v>
      </c>
      <c r="D166" s="110">
        <f>WAHLDAT!D163</f>
        <v>1341</v>
      </c>
      <c r="E166" s="111">
        <f>WAHLDAT!E163</f>
        <v>56.75</v>
      </c>
      <c r="F166" s="110">
        <f>WAHLDAT!F163</f>
        <v>86</v>
      </c>
      <c r="G166" s="111">
        <f>WAHLDAT!G163</f>
        <v>6.41</v>
      </c>
      <c r="H166" s="110">
        <f>WAHLDAT!H163</f>
        <v>1255</v>
      </c>
      <c r="I166" s="111">
        <f>WAHLDAT!I163</f>
        <v>93.59</v>
      </c>
      <c r="J166" s="110">
        <f>WAHLDAT!J163</f>
        <v>1000</v>
      </c>
      <c r="K166" s="111">
        <f>WAHLDAT!K163</f>
        <v>79.68</v>
      </c>
      <c r="L166" s="110">
        <f>WAHLDAT!L163</f>
        <v>68</v>
      </c>
      <c r="M166" s="111">
        <f>WAHLDAT!M163</f>
        <v>5.42</v>
      </c>
      <c r="N166" s="112">
        <f>WAHLDAT!N163</f>
        <v>187</v>
      </c>
      <c r="O166" s="113">
        <f>WAHLDAT!O163</f>
        <v>14.9</v>
      </c>
      <c r="P166" s="112">
        <f>WAHLDAT!P163</f>
        <v>0</v>
      </c>
      <c r="Q166" s="113">
        <f>WAHLDAT!Q163</f>
        <v>0</v>
      </c>
      <c r="R166" s="112">
        <f>WAHLDAT!R163</f>
        <v>0</v>
      </c>
      <c r="S166" s="113">
        <f>WAHLDAT!S163</f>
        <v>0</v>
      </c>
      <c r="T166" s="112">
        <f>WAHLDAT!T163</f>
        <v>0</v>
      </c>
      <c r="U166" s="113">
        <f>WAHLDAT!U163</f>
        <v>0</v>
      </c>
      <c r="V166" s="114">
        <f>WAHLDAT!Z163</f>
        <v>40293.61415732639</v>
      </c>
      <c r="W166" s="115">
        <f>WAHLDAT!Z163</f>
        <v>40293.61415732639</v>
      </c>
      <c r="X166" s="114">
        <f>WAHLDAT!AA163</f>
        <v>40293.61415732639</v>
      </c>
      <c r="Y166" s="115">
        <f>WAHLDAT!AA163</f>
        <v>40293.61415732639</v>
      </c>
    </row>
    <row r="167" spans="1:25" s="25" customFormat="1" ht="11.25">
      <c r="A167" s="23">
        <v>40828</v>
      </c>
      <c r="B167" s="24" t="s">
        <v>195</v>
      </c>
      <c r="C167" s="109">
        <f>WAHLDAT!C164</f>
        <v>879</v>
      </c>
      <c r="D167" s="110">
        <f>WAHLDAT!D164</f>
        <v>451</v>
      </c>
      <c r="E167" s="111">
        <f>WAHLDAT!E164</f>
        <v>51.31</v>
      </c>
      <c r="F167" s="110">
        <f>WAHLDAT!F164</f>
        <v>37</v>
      </c>
      <c r="G167" s="111">
        <f>WAHLDAT!G164</f>
        <v>8.2</v>
      </c>
      <c r="H167" s="110">
        <f>WAHLDAT!H164</f>
        <v>414</v>
      </c>
      <c r="I167" s="111">
        <f>WAHLDAT!I164</f>
        <v>91.8</v>
      </c>
      <c r="J167" s="110">
        <f>WAHLDAT!J164</f>
        <v>321</v>
      </c>
      <c r="K167" s="111">
        <f>WAHLDAT!K164</f>
        <v>77.54</v>
      </c>
      <c r="L167" s="110">
        <f>WAHLDAT!L164</f>
        <v>29</v>
      </c>
      <c r="M167" s="111">
        <f>WAHLDAT!M164</f>
        <v>7</v>
      </c>
      <c r="N167" s="112">
        <f>WAHLDAT!N164</f>
        <v>64</v>
      </c>
      <c r="O167" s="113">
        <f>WAHLDAT!O164</f>
        <v>15.46</v>
      </c>
      <c r="P167" s="112">
        <f>WAHLDAT!P164</f>
        <v>0</v>
      </c>
      <c r="Q167" s="113">
        <f>WAHLDAT!Q164</f>
        <v>0</v>
      </c>
      <c r="R167" s="112">
        <f>WAHLDAT!R164</f>
        <v>0</v>
      </c>
      <c r="S167" s="113">
        <f>WAHLDAT!S164</f>
        <v>0</v>
      </c>
      <c r="T167" s="112">
        <f>WAHLDAT!T164</f>
        <v>0</v>
      </c>
      <c r="U167" s="113">
        <f>WAHLDAT!U164</f>
        <v>0</v>
      </c>
      <c r="V167" s="114">
        <f>WAHLDAT!Z164</f>
        <v>40293.607859375</v>
      </c>
      <c r="W167" s="115">
        <f>WAHLDAT!Z164</f>
        <v>40293.607859375</v>
      </c>
      <c r="X167" s="114">
        <f>WAHLDAT!AA164</f>
        <v>40293.607859375</v>
      </c>
      <c r="Y167" s="115">
        <f>WAHLDAT!AA164</f>
        <v>40293.607859375</v>
      </c>
    </row>
    <row r="168" spans="1:25" s="25" customFormat="1" ht="11.25">
      <c r="A168" s="23">
        <v>40829</v>
      </c>
      <c r="B168" s="24" t="s">
        <v>196</v>
      </c>
      <c r="C168" s="109">
        <f>WAHLDAT!C165</f>
        <v>1661</v>
      </c>
      <c r="D168" s="110">
        <f>WAHLDAT!D165</f>
        <v>826</v>
      </c>
      <c r="E168" s="111">
        <f>WAHLDAT!E165</f>
        <v>49.73</v>
      </c>
      <c r="F168" s="110">
        <f>WAHLDAT!F165</f>
        <v>66</v>
      </c>
      <c r="G168" s="111">
        <f>WAHLDAT!G165</f>
        <v>7.99</v>
      </c>
      <c r="H168" s="110">
        <f>WAHLDAT!H165</f>
        <v>760</v>
      </c>
      <c r="I168" s="111">
        <f>WAHLDAT!I165</f>
        <v>92.01</v>
      </c>
      <c r="J168" s="110">
        <f>WAHLDAT!J165</f>
        <v>582</v>
      </c>
      <c r="K168" s="111">
        <f>WAHLDAT!K165</f>
        <v>76.58</v>
      </c>
      <c r="L168" s="110">
        <f>WAHLDAT!L165</f>
        <v>44</v>
      </c>
      <c r="M168" s="111">
        <f>WAHLDAT!M165</f>
        <v>5.79</v>
      </c>
      <c r="N168" s="112">
        <f>WAHLDAT!N165</f>
        <v>134</v>
      </c>
      <c r="O168" s="113">
        <f>WAHLDAT!O165</f>
        <v>17.63</v>
      </c>
      <c r="P168" s="112">
        <f>WAHLDAT!P165</f>
        <v>0</v>
      </c>
      <c r="Q168" s="113">
        <f>WAHLDAT!Q165</f>
        <v>0</v>
      </c>
      <c r="R168" s="112">
        <f>WAHLDAT!R165</f>
        <v>0</v>
      </c>
      <c r="S168" s="113">
        <f>WAHLDAT!S165</f>
        <v>0</v>
      </c>
      <c r="T168" s="112">
        <f>WAHLDAT!T165</f>
        <v>0</v>
      </c>
      <c r="U168" s="113">
        <f>WAHLDAT!U165</f>
        <v>0</v>
      </c>
      <c r="V168" s="114">
        <f>WAHLDAT!Z165</f>
        <v>40293.60797508102</v>
      </c>
      <c r="W168" s="115">
        <f>WAHLDAT!Z165</f>
        <v>40293.60797508102</v>
      </c>
      <c r="X168" s="114">
        <f>WAHLDAT!AA165</f>
        <v>40293.60797508102</v>
      </c>
      <c r="Y168" s="115">
        <f>WAHLDAT!AA165</f>
        <v>40293.60797508102</v>
      </c>
    </row>
    <row r="169" spans="1:25" s="25" customFormat="1" ht="11.25">
      <c r="A169" s="23">
        <v>40830</v>
      </c>
      <c r="B169" s="24" t="s">
        <v>197</v>
      </c>
      <c r="C169" s="109">
        <f>WAHLDAT!C166</f>
        <v>727</v>
      </c>
      <c r="D169" s="110">
        <f>WAHLDAT!D166</f>
        <v>422</v>
      </c>
      <c r="E169" s="111">
        <f>WAHLDAT!E166</f>
        <v>58.05</v>
      </c>
      <c r="F169" s="110">
        <f>WAHLDAT!F166</f>
        <v>36</v>
      </c>
      <c r="G169" s="111">
        <f>WAHLDAT!G166</f>
        <v>8.53</v>
      </c>
      <c r="H169" s="110">
        <f>WAHLDAT!H166</f>
        <v>386</v>
      </c>
      <c r="I169" s="111">
        <f>WAHLDAT!I166</f>
        <v>91.47</v>
      </c>
      <c r="J169" s="110">
        <f>WAHLDAT!J166</f>
        <v>318</v>
      </c>
      <c r="K169" s="111">
        <f>WAHLDAT!K166</f>
        <v>82.38</v>
      </c>
      <c r="L169" s="110">
        <f>WAHLDAT!L166</f>
        <v>17</v>
      </c>
      <c r="M169" s="111">
        <f>WAHLDAT!M166</f>
        <v>4.4</v>
      </c>
      <c r="N169" s="112">
        <f>WAHLDAT!N166</f>
        <v>51</v>
      </c>
      <c r="O169" s="113">
        <f>WAHLDAT!O166</f>
        <v>13.21</v>
      </c>
      <c r="P169" s="112">
        <f>WAHLDAT!P166</f>
        <v>0</v>
      </c>
      <c r="Q169" s="113">
        <f>WAHLDAT!Q166</f>
        <v>0</v>
      </c>
      <c r="R169" s="112">
        <f>WAHLDAT!R166</f>
        <v>0</v>
      </c>
      <c r="S169" s="113">
        <f>WAHLDAT!S166</f>
        <v>0</v>
      </c>
      <c r="T169" s="112">
        <f>WAHLDAT!T166</f>
        <v>0</v>
      </c>
      <c r="U169" s="113">
        <f>WAHLDAT!U166</f>
        <v>0</v>
      </c>
      <c r="V169" s="114">
        <f>WAHLDAT!Z166</f>
        <v>40293.58679394676</v>
      </c>
      <c r="W169" s="115">
        <f>WAHLDAT!Z166</f>
        <v>40293.58679394676</v>
      </c>
      <c r="X169" s="114">
        <f>WAHLDAT!AA166</f>
        <v>40293.58679394676</v>
      </c>
      <c r="Y169" s="115">
        <f>WAHLDAT!AA166</f>
        <v>40293.58679394676</v>
      </c>
    </row>
    <row r="170" spans="1:25" s="25" customFormat="1" ht="11.25">
      <c r="A170" s="23">
        <v>40831</v>
      </c>
      <c r="B170" s="24" t="s">
        <v>198</v>
      </c>
      <c r="C170" s="109">
        <f>WAHLDAT!C167</f>
        <v>2936</v>
      </c>
      <c r="D170" s="110">
        <f>WAHLDAT!D167</f>
        <v>1552</v>
      </c>
      <c r="E170" s="111">
        <f>WAHLDAT!E167</f>
        <v>52.86</v>
      </c>
      <c r="F170" s="110">
        <f>WAHLDAT!F167</f>
        <v>103</v>
      </c>
      <c r="G170" s="111">
        <f>WAHLDAT!G167</f>
        <v>6.64</v>
      </c>
      <c r="H170" s="110">
        <f>WAHLDAT!H167</f>
        <v>1449</v>
      </c>
      <c r="I170" s="111">
        <f>WAHLDAT!I167</f>
        <v>93.36</v>
      </c>
      <c r="J170" s="110">
        <f>WAHLDAT!J167</f>
        <v>1154</v>
      </c>
      <c r="K170" s="111">
        <f>WAHLDAT!K167</f>
        <v>79.64</v>
      </c>
      <c r="L170" s="110">
        <f>WAHLDAT!L167</f>
        <v>125</v>
      </c>
      <c r="M170" s="111">
        <f>WAHLDAT!M167</f>
        <v>8.63</v>
      </c>
      <c r="N170" s="112">
        <f>WAHLDAT!N167</f>
        <v>170</v>
      </c>
      <c r="O170" s="113">
        <f>WAHLDAT!O167</f>
        <v>11.73</v>
      </c>
      <c r="P170" s="112">
        <f>WAHLDAT!P167</f>
        <v>0</v>
      </c>
      <c r="Q170" s="113">
        <f>WAHLDAT!Q167</f>
        <v>0</v>
      </c>
      <c r="R170" s="112">
        <f>WAHLDAT!R167</f>
        <v>0</v>
      </c>
      <c r="S170" s="113">
        <f>WAHLDAT!S167</f>
        <v>0</v>
      </c>
      <c r="T170" s="112">
        <f>WAHLDAT!T167</f>
        <v>0</v>
      </c>
      <c r="U170" s="113">
        <f>WAHLDAT!U167</f>
        <v>0</v>
      </c>
      <c r="V170" s="114">
        <f>WAHLDAT!Z167</f>
        <v>40293.57603379629</v>
      </c>
      <c r="W170" s="115">
        <f>WAHLDAT!Z167</f>
        <v>40293.57603379629</v>
      </c>
      <c r="X170" s="114">
        <f>WAHLDAT!AA167</f>
        <v>40293.57603379629</v>
      </c>
      <c r="Y170" s="115">
        <f>WAHLDAT!AA167</f>
        <v>40293.57603379629</v>
      </c>
    </row>
    <row r="171" spans="1:25" s="25" customFormat="1" ht="11.25">
      <c r="A171" s="23">
        <v>40832</v>
      </c>
      <c r="B171" s="24" t="s">
        <v>199</v>
      </c>
      <c r="C171" s="109">
        <f>WAHLDAT!C168</f>
        <v>2299</v>
      </c>
      <c r="D171" s="110">
        <f>WAHLDAT!D168</f>
        <v>1302</v>
      </c>
      <c r="E171" s="111">
        <f>WAHLDAT!E168</f>
        <v>56.63</v>
      </c>
      <c r="F171" s="110">
        <f>WAHLDAT!F168</f>
        <v>91</v>
      </c>
      <c r="G171" s="111">
        <f>WAHLDAT!G168</f>
        <v>6.99</v>
      </c>
      <c r="H171" s="110">
        <f>WAHLDAT!H168</f>
        <v>1211</v>
      </c>
      <c r="I171" s="111">
        <f>WAHLDAT!I168</f>
        <v>93.01</v>
      </c>
      <c r="J171" s="110">
        <f>WAHLDAT!J168</f>
        <v>920</v>
      </c>
      <c r="K171" s="111">
        <f>WAHLDAT!K168</f>
        <v>75.97</v>
      </c>
      <c r="L171" s="110">
        <f>WAHLDAT!L168</f>
        <v>62</v>
      </c>
      <c r="M171" s="111">
        <f>WAHLDAT!M168</f>
        <v>5.12</v>
      </c>
      <c r="N171" s="112">
        <f>WAHLDAT!N168</f>
        <v>229</v>
      </c>
      <c r="O171" s="113">
        <f>WAHLDAT!O168</f>
        <v>18.91</v>
      </c>
      <c r="P171" s="112">
        <f>WAHLDAT!P168</f>
        <v>0</v>
      </c>
      <c r="Q171" s="113">
        <f>WAHLDAT!Q168</f>
        <v>0</v>
      </c>
      <c r="R171" s="112">
        <f>WAHLDAT!R168</f>
        <v>0</v>
      </c>
      <c r="S171" s="113">
        <f>WAHLDAT!S168</f>
        <v>0</v>
      </c>
      <c r="T171" s="112">
        <f>WAHLDAT!T168</f>
        <v>0</v>
      </c>
      <c r="U171" s="113">
        <f>WAHLDAT!U168</f>
        <v>0</v>
      </c>
      <c r="V171" s="114">
        <f>WAHLDAT!Z168</f>
        <v>40293.680608877316</v>
      </c>
      <c r="W171" s="115">
        <f>WAHLDAT!Z168</f>
        <v>40293.680608877316</v>
      </c>
      <c r="X171" s="114">
        <f>WAHLDAT!AA168</f>
        <v>40293.680608877316</v>
      </c>
      <c r="Y171" s="115">
        <f>WAHLDAT!AA168</f>
        <v>40293.680608877316</v>
      </c>
    </row>
    <row r="172" spans="1:25" s="25" customFormat="1" ht="11.25">
      <c r="A172" s="23">
        <v>40833</v>
      </c>
      <c r="B172" s="24" t="s">
        <v>200</v>
      </c>
      <c r="C172" s="109">
        <f>WAHLDAT!C169</f>
        <v>1273</v>
      </c>
      <c r="D172" s="110">
        <f>WAHLDAT!D169</f>
        <v>661</v>
      </c>
      <c r="E172" s="111">
        <f>WAHLDAT!E169</f>
        <v>51.92</v>
      </c>
      <c r="F172" s="110">
        <f>WAHLDAT!F169</f>
        <v>75</v>
      </c>
      <c r="G172" s="111">
        <f>WAHLDAT!G169</f>
        <v>11.35</v>
      </c>
      <c r="H172" s="110">
        <f>WAHLDAT!H169</f>
        <v>586</v>
      </c>
      <c r="I172" s="111">
        <f>WAHLDAT!I169</f>
        <v>88.65</v>
      </c>
      <c r="J172" s="110">
        <f>WAHLDAT!J169</f>
        <v>454</v>
      </c>
      <c r="K172" s="111">
        <f>WAHLDAT!K169</f>
        <v>77.47</v>
      </c>
      <c r="L172" s="110">
        <f>WAHLDAT!L169</f>
        <v>50</v>
      </c>
      <c r="M172" s="111">
        <f>WAHLDAT!M169</f>
        <v>8.53</v>
      </c>
      <c r="N172" s="112">
        <f>WAHLDAT!N169</f>
        <v>82</v>
      </c>
      <c r="O172" s="113">
        <f>WAHLDAT!O169</f>
        <v>13.99</v>
      </c>
      <c r="P172" s="112">
        <f>WAHLDAT!P169</f>
        <v>0</v>
      </c>
      <c r="Q172" s="113">
        <f>WAHLDAT!Q169</f>
        <v>0</v>
      </c>
      <c r="R172" s="112">
        <f>WAHLDAT!R169</f>
        <v>0</v>
      </c>
      <c r="S172" s="113">
        <f>WAHLDAT!S169</f>
        <v>0</v>
      </c>
      <c r="T172" s="112">
        <f>WAHLDAT!T169</f>
        <v>0</v>
      </c>
      <c r="U172" s="113">
        <f>WAHLDAT!U169</f>
        <v>0</v>
      </c>
      <c r="V172" s="114">
        <f>WAHLDAT!Z169</f>
        <v>40293.58685431713</v>
      </c>
      <c r="W172" s="115">
        <f>WAHLDAT!Z169</f>
        <v>40293.58685431713</v>
      </c>
      <c r="X172" s="114">
        <f>WAHLDAT!AA169</f>
        <v>40293.58685431713</v>
      </c>
      <c r="Y172" s="115">
        <f>WAHLDAT!AA169</f>
        <v>40293.58685431713</v>
      </c>
    </row>
    <row r="173" spans="1:25" s="25" customFormat="1" ht="11.25">
      <c r="A173" s="23">
        <v>40834</v>
      </c>
      <c r="B173" s="24" t="s">
        <v>201</v>
      </c>
      <c r="C173" s="116">
        <f>WAHLDAT!C170</f>
        <v>621</v>
      </c>
      <c r="D173" s="117">
        <f>WAHLDAT!D170</f>
        <v>329</v>
      </c>
      <c r="E173" s="118">
        <f>WAHLDAT!E170</f>
        <v>52.98</v>
      </c>
      <c r="F173" s="117">
        <f>WAHLDAT!F170</f>
        <v>37</v>
      </c>
      <c r="G173" s="118">
        <f>WAHLDAT!G170</f>
        <v>11.25</v>
      </c>
      <c r="H173" s="117">
        <f>WAHLDAT!H170</f>
        <v>292</v>
      </c>
      <c r="I173" s="118">
        <f>WAHLDAT!I170</f>
        <v>88.75</v>
      </c>
      <c r="J173" s="117">
        <f>WAHLDAT!J170</f>
        <v>217</v>
      </c>
      <c r="K173" s="118">
        <f>WAHLDAT!K170</f>
        <v>74.32</v>
      </c>
      <c r="L173" s="117">
        <f>WAHLDAT!L170</f>
        <v>14</v>
      </c>
      <c r="M173" s="118">
        <f>WAHLDAT!M170</f>
        <v>4.79</v>
      </c>
      <c r="N173" s="119">
        <f>WAHLDAT!N170</f>
        <v>61</v>
      </c>
      <c r="O173" s="120">
        <f>WAHLDAT!O170</f>
        <v>20.89</v>
      </c>
      <c r="P173" s="119">
        <f>WAHLDAT!P170</f>
        <v>0</v>
      </c>
      <c r="Q173" s="120">
        <f>WAHLDAT!Q170</f>
        <v>0</v>
      </c>
      <c r="R173" s="119">
        <f>WAHLDAT!R170</f>
        <v>0</v>
      </c>
      <c r="S173" s="120">
        <f>WAHLDAT!S170</f>
        <v>0</v>
      </c>
      <c r="T173" s="119">
        <f>WAHLDAT!T170</f>
        <v>0</v>
      </c>
      <c r="U173" s="120">
        <f>WAHLDAT!U170</f>
        <v>0</v>
      </c>
      <c r="V173" s="121">
        <f>WAHLDAT!Z170</f>
        <v>40293.51569105324</v>
      </c>
      <c r="W173" s="122">
        <f>WAHLDAT!Z170</f>
        <v>40293.51569105324</v>
      </c>
      <c r="X173" s="121">
        <f>WAHLDAT!AA170</f>
        <v>40293.51569105324</v>
      </c>
      <c r="Y173" s="122">
        <f>WAHLDAT!AA170</f>
        <v>40293.51569105324</v>
      </c>
    </row>
    <row r="174" spans="1:25" s="25" customFormat="1" ht="11.25">
      <c r="A174" s="136">
        <v>40899</v>
      </c>
      <c r="B174" s="137" t="s">
        <v>202</v>
      </c>
      <c r="C174" s="70">
        <f>WAHLDAT!C171</f>
        <v>0</v>
      </c>
      <c r="D174" s="78">
        <f>WAHLDAT!D171</f>
        <v>1868</v>
      </c>
      <c r="E174" s="79">
        <f>WAHLDAT!E171</f>
        <v>0</v>
      </c>
      <c r="F174" s="78">
        <f>WAHLDAT!F171</f>
        <v>143</v>
      </c>
      <c r="G174" s="79">
        <f>WAHLDAT!G171</f>
        <v>7.66</v>
      </c>
      <c r="H174" s="78">
        <f>WAHLDAT!H171</f>
        <v>1725</v>
      </c>
      <c r="I174" s="79">
        <f>WAHLDAT!I171</f>
        <v>92.34</v>
      </c>
      <c r="J174" s="78">
        <f>WAHLDAT!J171</f>
        <v>1436</v>
      </c>
      <c r="K174" s="79">
        <f>WAHLDAT!K171</f>
        <v>83.25</v>
      </c>
      <c r="L174" s="78">
        <f>WAHLDAT!L171</f>
        <v>82</v>
      </c>
      <c r="M174" s="79">
        <f>WAHLDAT!M171</f>
        <v>4.75</v>
      </c>
      <c r="N174" s="71">
        <f>WAHLDAT!N171</f>
        <v>207</v>
      </c>
      <c r="O174" s="72">
        <f>WAHLDAT!O171</f>
        <v>12</v>
      </c>
      <c r="P174" s="71">
        <f>WAHLDAT!P171</f>
        <v>0</v>
      </c>
      <c r="Q174" s="72">
        <f>WAHLDAT!Q171</f>
        <v>0</v>
      </c>
      <c r="R174" s="71">
        <f>WAHLDAT!R171</f>
        <v>0</v>
      </c>
      <c r="S174" s="72">
        <f>WAHLDAT!S171</f>
        <v>0</v>
      </c>
      <c r="T174" s="71">
        <f>WAHLDAT!T171</f>
        <v>0</v>
      </c>
      <c r="U174" s="72">
        <f>WAHLDAT!U171</f>
        <v>0</v>
      </c>
      <c r="V174" s="86">
        <f>WAHLDAT!Z171</f>
        <v>40298.6664275463</v>
      </c>
      <c r="W174" s="87">
        <f>WAHLDAT!Z171</f>
        <v>40298.6664275463</v>
      </c>
      <c r="X174" s="86">
        <f>WAHLDAT!AA171</f>
        <v>40298.679243831015</v>
      </c>
      <c r="Y174" s="87">
        <f>WAHLDAT!AA171</f>
        <v>40298.679243831015</v>
      </c>
    </row>
    <row r="175" spans="1:25" s="25" customFormat="1" ht="11.25">
      <c r="A175" s="18">
        <v>40900</v>
      </c>
      <c r="B175" s="19" t="s">
        <v>203</v>
      </c>
      <c r="C175" s="62">
        <f>WAHLDAT!C172</f>
        <v>43126</v>
      </c>
      <c r="D175" s="80">
        <f>WAHLDAT!D172</f>
        <v>24815</v>
      </c>
      <c r="E175" s="81">
        <f>WAHLDAT!E172</f>
        <v>57.54</v>
      </c>
      <c r="F175" s="80">
        <f>WAHLDAT!F172</f>
        <v>1798</v>
      </c>
      <c r="G175" s="81">
        <f>WAHLDAT!G172</f>
        <v>7.25</v>
      </c>
      <c r="H175" s="80">
        <f>WAHLDAT!H172</f>
        <v>23017</v>
      </c>
      <c r="I175" s="81">
        <f>WAHLDAT!I172</f>
        <v>92.75</v>
      </c>
      <c r="J175" s="80">
        <f>WAHLDAT!J172</f>
        <v>17709</v>
      </c>
      <c r="K175" s="81">
        <f>WAHLDAT!K172</f>
        <v>76.94</v>
      </c>
      <c r="L175" s="80">
        <f>WAHLDAT!L172</f>
        <v>1771</v>
      </c>
      <c r="M175" s="81">
        <f>WAHLDAT!M172</f>
        <v>7.69</v>
      </c>
      <c r="N175" s="63">
        <f>WAHLDAT!N172</f>
        <v>3537</v>
      </c>
      <c r="O175" s="64">
        <f>WAHLDAT!O172</f>
        <v>15.37</v>
      </c>
      <c r="P175" s="63">
        <f>WAHLDAT!P172</f>
        <v>0</v>
      </c>
      <c r="Q175" s="64">
        <f>WAHLDAT!Q172</f>
        <v>0</v>
      </c>
      <c r="R175" s="63">
        <f>WAHLDAT!R172</f>
        <v>0</v>
      </c>
      <c r="S175" s="64">
        <f>WAHLDAT!S172</f>
        <v>0</v>
      </c>
      <c r="T175" s="63">
        <f>WAHLDAT!T172</f>
        <v>0</v>
      </c>
      <c r="U175" s="64">
        <f>WAHLDAT!U172</f>
        <v>0</v>
      </c>
      <c r="V175" s="88">
        <f>WAHLDAT!Z172</f>
        <v>40293.68061149306</v>
      </c>
      <c r="W175" s="89">
        <f>WAHLDAT!Z172</f>
        <v>40293.68061149306</v>
      </c>
      <c r="X175" s="88">
        <f>WAHLDAT!AA172</f>
        <v>40298.711466863424</v>
      </c>
      <c r="Y175" s="89">
        <f>WAHLDAT!AA172</f>
        <v>40298.711466863424</v>
      </c>
    </row>
    <row r="176" spans="1:25" s="25" customFormat="1" ht="11.25">
      <c r="A176" s="23">
        <v>40901</v>
      </c>
      <c r="B176" s="24" t="s">
        <v>204</v>
      </c>
      <c r="C176" s="109">
        <f>WAHLDAT!C173</f>
        <v>519</v>
      </c>
      <c r="D176" s="110">
        <f>WAHLDAT!D173</f>
        <v>273</v>
      </c>
      <c r="E176" s="111">
        <f>WAHLDAT!E173</f>
        <v>52.6</v>
      </c>
      <c r="F176" s="110">
        <f>WAHLDAT!F173</f>
        <v>13</v>
      </c>
      <c r="G176" s="111">
        <f>WAHLDAT!G173</f>
        <v>4.76</v>
      </c>
      <c r="H176" s="110">
        <f>WAHLDAT!H173</f>
        <v>260</v>
      </c>
      <c r="I176" s="111">
        <f>WAHLDAT!I173</f>
        <v>95.24</v>
      </c>
      <c r="J176" s="110">
        <f>WAHLDAT!J173</f>
        <v>185</v>
      </c>
      <c r="K176" s="111">
        <f>WAHLDAT!K173</f>
        <v>71.15</v>
      </c>
      <c r="L176" s="110">
        <f>WAHLDAT!L173</f>
        <v>42</v>
      </c>
      <c r="M176" s="111">
        <f>WAHLDAT!M173</f>
        <v>16.15</v>
      </c>
      <c r="N176" s="112">
        <f>WAHLDAT!N173</f>
        <v>33</v>
      </c>
      <c r="O176" s="113">
        <f>WAHLDAT!O173</f>
        <v>12.69</v>
      </c>
      <c r="P176" s="112">
        <f>WAHLDAT!P173</f>
        <v>0</v>
      </c>
      <c r="Q176" s="113">
        <f>WAHLDAT!Q173</f>
        <v>0</v>
      </c>
      <c r="R176" s="112">
        <f>WAHLDAT!R173</f>
        <v>0</v>
      </c>
      <c r="S176" s="113">
        <f>WAHLDAT!S173</f>
        <v>0</v>
      </c>
      <c r="T176" s="112">
        <f>WAHLDAT!T173</f>
        <v>0</v>
      </c>
      <c r="U176" s="113">
        <f>WAHLDAT!U173</f>
        <v>0</v>
      </c>
      <c r="V176" s="114">
        <f>WAHLDAT!Z173</f>
        <v>40293.57203642361</v>
      </c>
      <c r="W176" s="115">
        <f>WAHLDAT!Z173</f>
        <v>40293.57203642361</v>
      </c>
      <c r="X176" s="114">
        <f>WAHLDAT!AA173</f>
        <v>40293.57203642361</v>
      </c>
      <c r="Y176" s="115">
        <f>WAHLDAT!AA173</f>
        <v>40293.57203642361</v>
      </c>
    </row>
    <row r="177" spans="1:25" s="25" customFormat="1" ht="11.25">
      <c r="A177" s="23">
        <v>40902</v>
      </c>
      <c r="B177" s="24" t="s">
        <v>205</v>
      </c>
      <c r="C177" s="109">
        <f>WAHLDAT!C174</f>
        <v>2911</v>
      </c>
      <c r="D177" s="110">
        <f>WAHLDAT!D174</f>
        <v>1511</v>
      </c>
      <c r="E177" s="111">
        <f>WAHLDAT!E174</f>
        <v>51.91</v>
      </c>
      <c r="F177" s="110">
        <f>WAHLDAT!F174</f>
        <v>106</v>
      </c>
      <c r="G177" s="111">
        <f>WAHLDAT!G174</f>
        <v>7.02</v>
      </c>
      <c r="H177" s="110">
        <f>WAHLDAT!H174</f>
        <v>1405</v>
      </c>
      <c r="I177" s="111">
        <f>WAHLDAT!I174</f>
        <v>92.98</v>
      </c>
      <c r="J177" s="110">
        <f>WAHLDAT!J174</f>
        <v>1018</v>
      </c>
      <c r="K177" s="111">
        <f>WAHLDAT!K174</f>
        <v>72.46</v>
      </c>
      <c r="L177" s="110">
        <f>WAHLDAT!L174</f>
        <v>121</v>
      </c>
      <c r="M177" s="111">
        <f>WAHLDAT!M174</f>
        <v>8.61</v>
      </c>
      <c r="N177" s="112">
        <f>WAHLDAT!N174</f>
        <v>266</v>
      </c>
      <c r="O177" s="113">
        <f>WAHLDAT!O174</f>
        <v>18.93</v>
      </c>
      <c r="P177" s="112">
        <f>WAHLDAT!P174</f>
        <v>0</v>
      </c>
      <c r="Q177" s="113">
        <f>WAHLDAT!Q174</f>
        <v>0</v>
      </c>
      <c r="R177" s="112">
        <f>WAHLDAT!R174</f>
        <v>0</v>
      </c>
      <c r="S177" s="113">
        <f>WAHLDAT!S174</f>
        <v>0</v>
      </c>
      <c r="T177" s="112">
        <f>WAHLDAT!T174</f>
        <v>0</v>
      </c>
      <c r="U177" s="113">
        <f>WAHLDAT!U174</f>
        <v>0</v>
      </c>
      <c r="V177" s="114">
        <f>WAHLDAT!Z174</f>
        <v>40293.616005289354</v>
      </c>
      <c r="W177" s="115">
        <f>WAHLDAT!Z174</f>
        <v>40293.616005289354</v>
      </c>
      <c r="X177" s="114">
        <f>WAHLDAT!AA174</f>
        <v>40293.616005289354</v>
      </c>
      <c r="Y177" s="115">
        <f>WAHLDAT!AA174</f>
        <v>40293.616005289354</v>
      </c>
    </row>
    <row r="178" spans="1:25" s="25" customFormat="1" ht="11.25">
      <c r="A178" s="23">
        <v>40903</v>
      </c>
      <c r="B178" s="24" t="s">
        <v>206</v>
      </c>
      <c r="C178" s="109">
        <f>WAHLDAT!C175</f>
        <v>781</v>
      </c>
      <c r="D178" s="110">
        <f>WAHLDAT!D175</f>
        <v>357</v>
      </c>
      <c r="E178" s="111">
        <f>WAHLDAT!E175</f>
        <v>45.71</v>
      </c>
      <c r="F178" s="110">
        <f>WAHLDAT!F175</f>
        <v>26</v>
      </c>
      <c r="G178" s="111">
        <f>WAHLDAT!G175</f>
        <v>7.28</v>
      </c>
      <c r="H178" s="110">
        <f>WAHLDAT!H175</f>
        <v>331</v>
      </c>
      <c r="I178" s="111">
        <f>WAHLDAT!I175</f>
        <v>92.72</v>
      </c>
      <c r="J178" s="110">
        <f>WAHLDAT!J175</f>
        <v>230</v>
      </c>
      <c r="K178" s="111">
        <f>WAHLDAT!K175</f>
        <v>69.49</v>
      </c>
      <c r="L178" s="110">
        <f>WAHLDAT!L175</f>
        <v>21</v>
      </c>
      <c r="M178" s="111">
        <f>WAHLDAT!M175</f>
        <v>6.34</v>
      </c>
      <c r="N178" s="112">
        <f>WAHLDAT!N175</f>
        <v>80</v>
      </c>
      <c r="O178" s="113">
        <f>WAHLDAT!O175</f>
        <v>24.17</v>
      </c>
      <c r="P178" s="112">
        <f>WAHLDAT!P175</f>
        <v>0</v>
      </c>
      <c r="Q178" s="113">
        <f>WAHLDAT!Q175</f>
        <v>0</v>
      </c>
      <c r="R178" s="112">
        <f>WAHLDAT!R175</f>
        <v>0</v>
      </c>
      <c r="S178" s="113">
        <f>WAHLDAT!S175</f>
        <v>0</v>
      </c>
      <c r="T178" s="112">
        <f>WAHLDAT!T175</f>
        <v>0</v>
      </c>
      <c r="U178" s="113">
        <f>WAHLDAT!U175</f>
        <v>0</v>
      </c>
      <c r="V178" s="114">
        <f>WAHLDAT!Z175</f>
        <v>40293.61550532407</v>
      </c>
      <c r="W178" s="115">
        <f>WAHLDAT!Z175</f>
        <v>40293.61550532407</v>
      </c>
      <c r="X178" s="114">
        <f>WAHLDAT!AA175</f>
        <v>40293.61550535879</v>
      </c>
      <c r="Y178" s="115">
        <f>WAHLDAT!AA175</f>
        <v>40293.61550535879</v>
      </c>
    </row>
    <row r="179" spans="1:25" s="25" customFormat="1" ht="11.25">
      <c r="A179" s="23">
        <v>40904</v>
      </c>
      <c r="B179" s="24" t="s">
        <v>207</v>
      </c>
      <c r="C179" s="109">
        <f>WAHLDAT!C176</f>
        <v>1467</v>
      </c>
      <c r="D179" s="110">
        <f>WAHLDAT!D176</f>
        <v>826</v>
      </c>
      <c r="E179" s="111">
        <f>WAHLDAT!E176</f>
        <v>56.31</v>
      </c>
      <c r="F179" s="110">
        <f>WAHLDAT!F176</f>
        <v>60</v>
      </c>
      <c r="G179" s="111">
        <f>WAHLDAT!G176</f>
        <v>7.26</v>
      </c>
      <c r="H179" s="110">
        <f>WAHLDAT!H176</f>
        <v>766</v>
      </c>
      <c r="I179" s="111">
        <f>WAHLDAT!I176</f>
        <v>92.74</v>
      </c>
      <c r="J179" s="110">
        <f>WAHLDAT!J176</f>
        <v>587</v>
      </c>
      <c r="K179" s="111">
        <f>WAHLDAT!K176</f>
        <v>76.63</v>
      </c>
      <c r="L179" s="110">
        <f>WAHLDAT!L176</f>
        <v>56</v>
      </c>
      <c r="M179" s="111">
        <f>WAHLDAT!M176</f>
        <v>7.31</v>
      </c>
      <c r="N179" s="112">
        <f>WAHLDAT!N176</f>
        <v>123</v>
      </c>
      <c r="O179" s="113">
        <f>WAHLDAT!O176</f>
        <v>16.06</v>
      </c>
      <c r="P179" s="112">
        <f>WAHLDAT!P176</f>
        <v>0</v>
      </c>
      <c r="Q179" s="113">
        <f>WAHLDAT!Q176</f>
        <v>0</v>
      </c>
      <c r="R179" s="112">
        <f>WAHLDAT!R176</f>
        <v>0</v>
      </c>
      <c r="S179" s="113">
        <f>WAHLDAT!S176</f>
        <v>0</v>
      </c>
      <c r="T179" s="112">
        <f>WAHLDAT!T176</f>
        <v>0</v>
      </c>
      <c r="U179" s="113">
        <f>WAHLDAT!U176</f>
        <v>0</v>
      </c>
      <c r="V179" s="114">
        <f>WAHLDAT!Z176</f>
        <v>40293.657921956015</v>
      </c>
      <c r="W179" s="115">
        <f>WAHLDAT!Z176</f>
        <v>40293.657921956015</v>
      </c>
      <c r="X179" s="114">
        <f>WAHLDAT!AA176</f>
        <v>40293.657921956015</v>
      </c>
      <c r="Y179" s="115">
        <f>WAHLDAT!AA176</f>
        <v>40293.657921956015</v>
      </c>
    </row>
    <row r="180" spans="1:25" s="25" customFormat="1" ht="11.25">
      <c r="A180" s="23">
        <v>40905</v>
      </c>
      <c r="B180" s="24" t="s">
        <v>208</v>
      </c>
      <c r="C180" s="109">
        <f>WAHLDAT!C177</f>
        <v>3085</v>
      </c>
      <c r="D180" s="110">
        <f>WAHLDAT!D177</f>
        <v>1620</v>
      </c>
      <c r="E180" s="111">
        <f>WAHLDAT!E177</f>
        <v>52.51</v>
      </c>
      <c r="F180" s="110">
        <f>WAHLDAT!F177</f>
        <v>107</v>
      </c>
      <c r="G180" s="111">
        <f>WAHLDAT!G177</f>
        <v>6.6</v>
      </c>
      <c r="H180" s="110">
        <f>WAHLDAT!H177</f>
        <v>1513</v>
      </c>
      <c r="I180" s="111">
        <f>WAHLDAT!I177</f>
        <v>93.4</v>
      </c>
      <c r="J180" s="110">
        <f>WAHLDAT!J177</f>
        <v>1231</v>
      </c>
      <c r="K180" s="111">
        <f>WAHLDAT!K177</f>
        <v>81.36</v>
      </c>
      <c r="L180" s="110">
        <f>WAHLDAT!L177</f>
        <v>86</v>
      </c>
      <c r="M180" s="111">
        <f>WAHLDAT!M177</f>
        <v>5.68</v>
      </c>
      <c r="N180" s="112">
        <f>WAHLDAT!N177</f>
        <v>196</v>
      </c>
      <c r="O180" s="113">
        <f>WAHLDAT!O177</f>
        <v>12.95</v>
      </c>
      <c r="P180" s="112">
        <f>WAHLDAT!P177</f>
        <v>0</v>
      </c>
      <c r="Q180" s="113">
        <f>WAHLDAT!Q177</f>
        <v>0</v>
      </c>
      <c r="R180" s="112">
        <f>WAHLDAT!R177</f>
        <v>0</v>
      </c>
      <c r="S180" s="113">
        <f>WAHLDAT!S177</f>
        <v>0</v>
      </c>
      <c r="T180" s="112">
        <f>WAHLDAT!T177</f>
        <v>0</v>
      </c>
      <c r="U180" s="113">
        <f>WAHLDAT!U177</f>
        <v>0</v>
      </c>
      <c r="V180" s="114">
        <f>WAHLDAT!Z177</f>
        <v>40293.67173248842</v>
      </c>
      <c r="W180" s="115">
        <f>WAHLDAT!Z177</f>
        <v>40293.67173248842</v>
      </c>
      <c r="X180" s="114">
        <f>WAHLDAT!AA177</f>
        <v>40293.67173248842</v>
      </c>
      <c r="Y180" s="115">
        <f>WAHLDAT!AA177</f>
        <v>40293.67173248842</v>
      </c>
    </row>
    <row r="181" spans="1:25" s="25" customFormat="1" ht="11.25">
      <c r="A181" s="23">
        <v>40906</v>
      </c>
      <c r="B181" s="24" t="s">
        <v>209</v>
      </c>
      <c r="C181" s="109">
        <f>WAHLDAT!C178</f>
        <v>875</v>
      </c>
      <c r="D181" s="110">
        <f>WAHLDAT!D178</f>
        <v>567</v>
      </c>
      <c r="E181" s="111">
        <f>WAHLDAT!E178</f>
        <v>64.8</v>
      </c>
      <c r="F181" s="110">
        <f>WAHLDAT!F178</f>
        <v>25</v>
      </c>
      <c r="G181" s="111">
        <f>WAHLDAT!G178</f>
        <v>4.41</v>
      </c>
      <c r="H181" s="110">
        <f>WAHLDAT!H178</f>
        <v>542</v>
      </c>
      <c r="I181" s="111">
        <f>WAHLDAT!I178</f>
        <v>95.59</v>
      </c>
      <c r="J181" s="110">
        <f>WAHLDAT!J178</f>
        <v>427</v>
      </c>
      <c r="K181" s="111">
        <f>WAHLDAT!K178</f>
        <v>78.78</v>
      </c>
      <c r="L181" s="110">
        <f>WAHLDAT!L178</f>
        <v>40</v>
      </c>
      <c r="M181" s="111">
        <f>WAHLDAT!M178</f>
        <v>7.38</v>
      </c>
      <c r="N181" s="112">
        <f>WAHLDAT!N178</f>
        <v>75</v>
      </c>
      <c r="O181" s="113">
        <f>WAHLDAT!O178</f>
        <v>13.84</v>
      </c>
      <c r="P181" s="112">
        <f>WAHLDAT!P178</f>
        <v>0</v>
      </c>
      <c r="Q181" s="113">
        <f>WAHLDAT!Q178</f>
        <v>0</v>
      </c>
      <c r="R181" s="112">
        <f>WAHLDAT!R178</f>
        <v>0</v>
      </c>
      <c r="S181" s="113">
        <f>WAHLDAT!S178</f>
        <v>0</v>
      </c>
      <c r="T181" s="112">
        <f>WAHLDAT!T178</f>
        <v>0</v>
      </c>
      <c r="U181" s="113">
        <f>WAHLDAT!U178</f>
        <v>0</v>
      </c>
      <c r="V181" s="114">
        <f>WAHLDAT!Z178</f>
        <v>40293.57254050926</v>
      </c>
      <c r="W181" s="115">
        <f>WAHLDAT!Z178</f>
        <v>40293.57254050926</v>
      </c>
      <c r="X181" s="114">
        <f>WAHLDAT!AA178</f>
        <v>40293.57254050926</v>
      </c>
      <c r="Y181" s="115">
        <f>WAHLDAT!AA178</f>
        <v>40293.57254050926</v>
      </c>
    </row>
    <row r="182" spans="1:25" s="25" customFormat="1" ht="11.25">
      <c r="A182" s="23">
        <v>40907</v>
      </c>
      <c r="B182" s="24" t="s">
        <v>210</v>
      </c>
      <c r="C182" s="109">
        <f>WAHLDAT!C179</f>
        <v>4735</v>
      </c>
      <c r="D182" s="110">
        <f>WAHLDAT!D179</f>
        <v>2236</v>
      </c>
      <c r="E182" s="111">
        <f>WAHLDAT!E179</f>
        <v>47.22</v>
      </c>
      <c r="F182" s="110">
        <f>WAHLDAT!F179</f>
        <v>181</v>
      </c>
      <c r="G182" s="111">
        <f>WAHLDAT!G179</f>
        <v>8.09</v>
      </c>
      <c r="H182" s="110">
        <f>WAHLDAT!H179</f>
        <v>2055</v>
      </c>
      <c r="I182" s="111">
        <f>WAHLDAT!I179</f>
        <v>91.91</v>
      </c>
      <c r="J182" s="110">
        <f>WAHLDAT!J179</f>
        <v>1579</v>
      </c>
      <c r="K182" s="111">
        <f>WAHLDAT!K179</f>
        <v>76.84</v>
      </c>
      <c r="L182" s="110">
        <f>WAHLDAT!L179</f>
        <v>133</v>
      </c>
      <c r="M182" s="111">
        <f>WAHLDAT!M179</f>
        <v>6.47</v>
      </c>
      <c r="N182" s="112">
        <f>WAHLDAT!N179</f>
        <v>343</v>
      </c>
      <c r="O182" s="113">
        <f>WAHLDAT!O179</f>
        <v>16.69</v>
      </c>
      <c r="P182" s="112">
        <f>WAHLDAT!P179</f>
        <v>0</v>
      </c>
      <c r="Q182" s="113">
        <f>WAHLDAT!Q179</f>
        <v>0</v>
      </c>
      <c r="R182" s="112">
        <f>WAHLDAT!R179</f>
        <v>0</v>
      </c>
      <c r="S182" s="113">
        <f>WAHLDAT!S179</f>
        <v>0</v>
      </c>
      <c r="T182" s="112">
        <f>WAHLDAT!T179</f>
        <v>0</v>
      </c>
      <c r="U182" s="113">
        <f>WAHLDAT!U179</f>
        <v>0</v>
      </c>
      <c r="V182" s="114">
        <f>WAHLDAT!Z179</f>
        <v>40293.67371258102</v>
      </c>
      <c r="W182" s="115">
        <f>WAHLDAT!Z179</f>
        <v>40293.67371258102</v>
      </c>
      <c r="X182" s="114">
        <f>WAHLDAT!AA179</f>
        <v>40293.67371258102</v>
      </c>
      <c r="Y182" s="115">
        <f>WAHLDAT!AA179</f>
        <v>40293.67371258102</v>
      </c>
    </row>
    <row r="183" spans="1:25" s="25" customFormat="1" ht="11.25">
      <c r="A183" s="23">
        <v>40908</v>
      </c>
      <c r="B183" s="24" t="s">
        <v>211</v>
      </c>
      <c r="C183" s="109">
        <f>WAHLDAT!C180</f>
        <v>4567</v>
      </c>
      <c r="D183" s="110">
        <f>WAHLDAT!D180</f>
        <v>2687</v>
      </c>
      <c r="E183" s="111">
        <f>WAHLDAT!E180</f>
        <v>58.84</v>
      </c>
      <c r="F183" s="110">
        <f>WAHLDAT!F180</f>
        <v>135</v>
      </c>
      <c r="G183" s="111">
        <f>WAHLDAT!G180</f>
        <v>5.02</v>
      </c>
      <c r="H183" s="110">
        <f>WAHLDAT!H180</f>
        <v>2552</v>
      </c>
      <c r="I183" s="111">
        <f>WAHLDAT!I180</f>
        <v>94.98</v>
      </c>
      <c r="J183" s="110">
        <f>WAHLDAT!J180</f>
        <v>2010</v>
      </c>
      <c r="K183" s="111">
        <f>WAHLDAT!K180</f>
        <v>78.76</v>
      </c>
      <c r="L183" s="110">
        <f>WAHLDAT!L180</f>
        <v>163</v>
      </c>
      <c r="M183" s="111">
        <f>WAHLDAT!M180</f>
        <v>6.39</v>
      </c>
      <c r="N183" s="112">
        <f>WAHLDAT!N180</f>
        <v>379</v>
      </c>
      <c r="O183" s="113">
        <f>WAHLDAT!O180</f>
        <v>14.85</v>
      </c>
      <c r="P183" s="112">
        <f>WAHLDAT!P180</f>
        <v>0</v>
      </c>
      <c r="Q183" s="113">
        <f>WAHLDAT!Q180</f>
        <v>0</v>
      </c>
      <c r="R183" s="112">
        <f>WAHLDAT!R180</f>
        <v>0</v>
      </c>
      <c r="S183" s="113">
        <f>WAHLDAT!S180</f>
        <v>0</v>
      </c>
      <c r="T183" s="112">
        <f>WAHLDAT!T180</f>
        <v>0</v>
      </c>
      <c r="U183" s="113">
        <f>WAHLDAT!U180</f>
        <v>0</v>
      </c>
      <c r="V183" s="114">
        <f>WAHLDAT!Z180</f>
        <v>40293.68061142361</v>
      </c>
      <c r="W183" s="115">
        <f>WAHLDAT!Z180</f>
        <v>40293.68061142361</v>
      </c>
      <c r="X183" s="114">
        <f>WAHLDAT!AA180</f>
        <v>40293.68061142361</v>
      </c>
      <c r="Y183" s="115">
        <f>WAHLDAT!AA180</f>
        <v>40293.68061142361</v>
      </c>
    </row>
    <row r="184" spans="1:25" s="25" customFormat="1" ht="11.25">
      <c r="A184" s="23">
        <v>40909</v>
      </c>
      <c r="B184" s="24" t="s">
        <v>212</v>
      </c>
      <c r="C184" s="109">
        <f>WAHLDAT!C181</f>
        <v>2802</v>
      </c>
      <c r="D184" s="110">
        <f>WAHLDAT!D181</f>
        <v>1620</v>
      </c>
      <c r="E184" s="111">
        <f>WAHLDAT!E181</f>
        <v>57.82</v>
      </c>
      <c r="F184" s="110">
        <f>WAHLDAT!F181</f>
        <v>102</v>
      </c>
      <c r="G184" s="111">
        <f>WAHLDAT!G181</f>
        <v>6.3</v>
      </c>
      <c r="H184" s="110">
        <f>WAHLDAT!H181</f>
        <v>1518</v>
      </c>
      <c r="I184" s="111">
        <f>WAHLDAT!I181</f>
        <v>93.7</v>
      </c>
      <c r="J184" s="110">
        <f>WAHLDAT!J181</f>
        <v>1176</v>
      </c>
      <c r="K184" s="111">
        <f>WAHLDAT!K181</f>
        <v>77.47</v>
      </c>
      <c r="L184" s="110">
        <f>WAHLDAT!L181</f>
        <v>122</v>
      </c>
      <c r="M184" s="111">
        <f>WAHLDAT!M181</f>
        <v>8.04</v>
      </c>
      <c r="N184" s="112">
        <f>WAHLDAT!N181</f>
        <v>220</v>
      </c>
      <c r="O184" s="113">
        <f>WAHLDAT!O181</f>
        <v>14.49</v>
      </c>
      <c r="P184" s="112">
        <f>WAHLDAT!P181</f>
        <v>0</v>
      </c>
      <c r="Q184" s="113">
        <f>WAHLDAT!Q181</f>
        <v>0</v>
      </c>
      <c r="R184" s="112">
        <f>WAHLDAT!R181</f>
        <v>0</v>
      </c>
      <c r="S184" s="113">
        <f>WAHLDAT!S181</f>
        <v>0</v>
      </c>
      <c r="T184" s="112">
        <f>WAHLDAT!T181</f>
        <v>0</v>
      </c>
      <c r="U184" s="113">
        <f>WAHLDAT!U181</f>
        <v>0</v>
      </c>
      <c r="V184" s="114">
        <f>WAHLDAT!Z181</f>
        <v>40293.62264228009</v>
      </c>
      <c r="W184" s="115">
        <f>WAHLDAT!Z181</f>
        <v>40293.62264228009</v>
      </c>
      <c r="X184" s="114">
        <f>WAHLDAT!AA181</f>
        <v>40293.62264228009</v>
      </c>
      <c r="Y184" s="115">
        <f>WAHLDAT!AA181</f>
        <v>40293.62264228009</v>
      </c>
    </row>
    <row r="185" spans="1:25" s="25" customFormat="1" ht="11.25">
      <c r="A185" s="23">
        <v>40910</v>
      </c>
      <c r="B185" s="24" t="s">
        <v>213</v>
      </c>
      <c r="C185" s="109">
        <f>WAHLDAT!C182</f>
        <v>1825</v>
      </c>
      <c r="D185" s="110">
        <f>WAHLDAT!D182</f>
        <v>974</v>
      </c>
      <c r="E185" s="111">
        <f>WAHLDAT!E182</f>
        <v>53.37</v>
      </c>
      <c r="F185" s="110">
        <f>WAHLDAT!F182</f>
        <v>100</v>
      </c>
      <c r="G185" s="111">
        <f>WAHLDAT!G182</f>
        <v>10.27</v>
      </c>
      <c r="H185" s="110">
        <f>WAHLDAT!H182</f>
        <v>874</v>
      </c>
      <c r="I185" s="111">
        <f>WAHLDAT!I182</f>
        <v>89.73</v>
      </c>
      <c r="J185" s="110">
        <f>WAHLDAT!J182</f>
        <v>693</v>
      </c>
      <c r="K185" s="111">
        <f>WAHLDAT!K182</f>
        <v>79.29</v>
      </c>
      <c r="L185" s="110">
        <f>WAHLDAT!L182</f>
        <v>84</v>
      </c>
      <c r="M185" s="111">
        <f>WAHLDAT!M182</f>
        <v>9.61</v>
      </c>
      <c r="N185" s="112">
        <f>WAHLDAT!N182</f>
        <v>97</v>
      </c>
      <c r="O185" s="113">
        <f>WAHLDAT!O182</f>
        <v>11.1</v>
      </c>
      <c r="P185" s="112">
        <f>WAHLDAT!P182</f>
        <v>0</v>
      </c>
      <c r="Q185" s="113">
        <f>WAHLDAT!Q182</f>
        <v>0</v>
      </c>
      <c r="R185" s="112">
        <f>WAHLDAT!R182</f>
        <v>0</v>
      </c>
      <c r="S185" s="113">
        <f>WAHLDAT!S182</f>
        <v>0</v>
      </c>
      <c r="T185" s="112">
        <f>WAHLDAT!T182</f>
        <v>0</v>
      </c>
      <c r="U185" s="113">
        <f>WAHLDAT!U182</f>
        <v>0</v>
      </c>
      <c r="V185" s="114">
        <f>WAHLDAT!Z182</f>
        <v>40293.62294880787</v>
      </c>
      <c r="W185" s="115">
        <f>WAHLDAT!Z182</f>
        <v>40293.62294880787</v>
      </c>
      <c r="X185" s="114">
        <f>WAHLDAT!AA182</f>
        <v>40293.62294880787</v>
      </c>
      <c r="Y185" s="115">
        <f>WAHLDAT!AA182</f>
        <v>40293.62294880787</v>
      </c>
    </row>
    <row r="186" spans="1:25" s="25" customFormat="1" ht="11.25">
      <c r="A186" s="23">
        <v>40911</v>
      </c>
      <c r="B186" s="24" t="s">
        <v>214</v>
      </c>
      <c r="C186" s="109">
        <f>WAHLDAT!C183</f>
        <v>370</v>
      </c>
      <c r="D186" s="110">
        <f>WAHLDAT!D183</f>
        <v>214</v>
      </c>
      <c r="E186" s="111">
        <f>WAHLDAT!E183</f>
        <v>57.84</v>
      </c>
      <c r="F186" s="110">
        <f>WAHLDAT!F183</f>
        <v>26</v>
      </c>
      <c r="G186" s="111">
        <f>WAHLDAT!G183</f>
        <v>12.15</v>
      </c>
      <c r="H186" s="110">
        <f>WAHLDAT!H183</f>
        <v>188</v>
      </c>
      <c r="I186" s="111">
        <f>WAHLDAT!I183</f>
        <v>87.85</v>
      </c>
      <c r="J186" s="110">
        <f>WAHLDAT!J183</f>
        <v>151</v>
      </c>
      <c r="K186" s="111">
        <f>WAHLDAT!K183</f>
        <v>80.32</v>
      </c>
      <c r="L186" s="110">
        <f>WAHLDAT!L183</f>
        <v>20</v>
      </c>
      <c r="M186" s="111">
        <f>WAHLDAT!M183</f>
        <v>10.64</v>
      </c>
      <c r="N186" s="112">
        <f>WAHLDAT!N183</f>
        <v>17</v>
      </c>
      <c r="O186" s="113">
        <f>WAHLDAT!O183</f>
        <v>9.04</v>
      </c>
      <c r="P186" s="112">
        <f>WAHLDAT!P183</f>
        <v>0</v>
      </c>
      <c r="Q186" s="113">
        <f>WAHLDAT!Q183</f>
        <v>0</v>
      </c>
      <c r="R186" s="112">
        <f>WAHLDAT!R183</f>
        <v>0</v>
      </c>
      <c r="S186" s="113">
        <f>WAHLDAT!S183</f>
        <v>0</v>
      </c>
      <c r="T186" s="112">
        <f>WAHLDAT!T183</f>
        <v>0</v>
      </c>
      <c r="U186" s="113">
        <f>WAHLDAT!U183</f>
        <v>0</v>
      </c>
      <c r="V186" s="114">
        <f>WAHLDAT!Z183</f>
        <v>40293.522813275464</v>
      </c>
      <c r="W186" s="115">
        <f>WAHLDAT!Z183</f>
        <v>40293.522813275464</v>
      </c>
      <c r="X186" s="114">
        <f>WAHLDAT!AA183</f>
        <v>40293.522813275464</v>
      </c>
      <c r="Y186" s="115">
        <f>WAHLDAT!AA183</f>
        <v>40293.522813275464</v>
      </c>
    </row>
    <row r="187" spans="1:25" s="25" customFormat="1" ht="11.25">
      <c r="A187" s="23">
        <v>40912</v>
      </c>
      <c r="B187" s="24" t="s">
        <v>215</v>
      </c>
      <c r="C187" s="109">
        <f>WAHLDAT!C184</f>
        <v>3782</v>
      </c>
      <c r="D187" s="110">
        <f>WAHLDAT!D184</f>
        <v>1877</v>
      </c>
      <c r="E187" s="111">
        <f>WAHLDAT!E184</f>
        <v>49.63</v>
      </c>
      <c r="F187" s="110">
        <f>WAHLDAT!F184</f>
        <v>167</v>
      </c>
      <c r="G187" s="111">
        <f>WAHLDAT!G184</f>
        <v>8.9</v>
      </c>
      <c r="H187" s="110">
        <f>WAHLDAT!H184</f>
        <v>1710</v>
      </c>
      <c r="I187" s="111">
        <f>WAHLDAT!I184</f>
        <v>91.1</v>
      </c>
      <c r="J187" s="110">
        <f>WAHLDAT!J184</f>
        <v>1265</v>
      </c>
      <c r="K187" s="111">
        <f>WAHLDAT!K184</f>
        <v>73.98</v>
      </c>
      <c r="L187" s="110">
        <f>WAHLDAT!L184</f>
        <v>117</v>
      </c>
      <c r="M187" s="111">
        <f>WAHLDAT!M184</f>
        <v>6.84</v>
      </c>
      <c r="N187" s="112">
        <f>WAHLDAT!N184</f>
        <v>328</v>
      </c>
      <c r="O187" s="113">
        <f>WAHLDAT!O184</f>
        <v>19.18</v>
      </c>
      <c r="P187" s="112">
        <f>WAHLDAT!P184</f>
        <v>0</v>
      </c>
      <c r="Q187" s="113">
        <f>WAHLDAT!Q184</f>
        <v>0</v>
      </c>
      <c r="R187" s="112">
        <f>WAHLDAT!R184</f>
        <v>0</v>
      </c>
      <c r="S187" s="113">
        <f>WAHLDAT!S184</f>
        <v>0</v>
      </c>
      <c r="T187" s="112">
        <f>WAHLDAT!T184</f>
        <v>0</v>
      </c>
      <c r="U187" s="113">
        <f>WAHLDAT!U184</f>
        <v>0</v>
      </c>
      <c r="V187" s="114">
        <f>WAHLDAT!Z184</f>
        <v>40293.639249189815</v>
      </c>
      <c r="W187" s="115">
        <f>WAHLDAT!Z184</f>
        <v>40293.639249189815</v>
      </c>
      <c r="X187" s="114">
        <f>WAHLDAT!AA184</f>
        <v>40293.639249189815</v>
      </c>
      <c r="Y187" s="115">
        <f>WAHLDAT!AA184</f>
        <v>40293.639249189815</v>
      </c>
    </row>
    <row r="188" spans="1:25" s="25" customFormat="1" ht="11.25">
      <c r="A188" s="23">
        <v>40913</v>
      </c>
      <c r="B188" s="24" t="s">
        <v>216</v>
      </c>
      <c r="C188" s="109">
        <f>WAHLDAT!C185</f>
        <v>2067</v>
      </c>
      <c r="D188" s="110">
        <f>WAHLDAT!D185</f>
        <v>1104</v>
      </c>
      <c r="E188" s="111">
        <f>WAHLDAT!E185</f>
        <v>53.41</v>
      </c>
      <c r="F188" s="110">
        <f>WAHLDAT!F185</f>
        <v>86</v>
      </c>
      <c r="G188" s="111">
        <f>WAHLDAT!G185</f>
        <v>7.79</v>
      </c>
      <c r="H188" s="110">
        <f>WAHLDAT!H185</f>
        <v>1018</v>
      </c>
      <c r="I188" s="111">
        <f>WAHLDAT!I185</f>
        <v>92.21</v>
      </c>
      <c r="J188" s="110">
        <f>WAHLDAT!J185</f>
        <v>770</v>
      </c>
      <c r="K188" s="111">
        <f>WAHLDAT!K185</f>
        <v>75.64</v>
      </c>
      <c r="L188" s="110">
        <f>WAHLDAT!L185</f>
        <v>68</v>
      </c>
      <c r="M188" s="111">
        <f>WAHLDAT!M185</f>
        <v>6.68</v>
      </c>
      <c r="N188" s="112">
        <f>WAHLDAT!N185</f>
        <v>180</v>
      </c>
      <c r="O188" s="113">
        <f>WAHLDAT!O185</f>
        <v>17.68</v>
      </c>
      <c r="P188" s="112">
        <f>WAHLDAT!P185</f>
        <v>0</v>
      </c>
      <c r="Q188" s="113">
        <f>WAHLDAT!Q185</f>
        <v>0</v>
      </c>
      <c r="R188" s="112">
        <f>WAHLDAT!R185</f>
        <v>0</v>
      </c>
      <c r="S188" s="113">
        <f>WAHLDAT!S185</f>
        <v>0</v>
      </c>
      <c r="T188" s="112">
        <f>WAHLDAT!T185</f>
        <v>0</v>
      </c>
      <c r="U188" s="113">
        <f>WAHLDAT!U185</f>
        <v>0</v>
      </c>
      <c r="V188" s="114">
        <f>WAHLDAT!Z185</f>
        <v>40293.5898278588</v>
      </c>
      <c r="W188" s="115">
        <f>WAHLDAT!Z185</f>
        <v>40293.5898278588</v>
      </c>
      <c r="X188" s="114">
        <f>WAHLDAT!AA185</f>
        <v>40293.5898278588</v>
      </c>
      <c r="Y188" s="115">
        <f>WAHLDAT!AA185</f>
        <v>40293.5898278588</v>
      </c>
    </row>
    <row r="189" spans="1:25" s="25" customFormat="1" ht="11.25">
      <c r="A189" s="23">
        <v>40914</v>
      </c>
      <c r="B189" s="24" t="s">
        <v>217</v>
      </c>
      <c r="C189" s="109">
        <f>WAHLDAT!C186</f>
        <v>562</v>
      </c>
      <c r="D189" s="110">
        <f>WAHLDAT!D186</f>
        <v>333</v>
      </c>
      <c r="E189" s="111">
        <f>WAHLDAT!E186</f>
        <v>59.25</v>
      </c>
      <c r="F189" s="110">
        <f>WAHLDAT!F186</f>
        <v>17</v>
      </c>
      <c r="G189" s="111">
        <f>WAHLDAT!G186</f>
        <v>5.11</v>
      </c>
      <c r="H189" s="110">
        <f>WAHLDAT!H186</f>
        <v>316</v>
      </c>
      <c r="I189" s="111">
        <f>WAHLDAT!I186</f>
        <v>94.89</v>
      </c>
      <c r="J189" s="110">
        <f>WAHLDAT!J186</f>
        <v>238</v>
      </c>
      <c r="K189" s="111">
        <f>WAHLDAT!K186</f>
        <v>75.32</v>
      </c>
      <c r="L189" s="110">
        <f>WAHLDAT!L186</f>
        <v>31</v>
      </c>
      <c r="M189" s="111">
        <f>WAHLDAT!M186</f>
        <v>9.81</v>
      </c>
      <c r="N189" s="112">
        <f>WAHLDAT!N186</f>
        <v>47</v>
      </c>
      <c r="O189" s="113">
        <f>WAHLDAT!O186</f>
        <v>14.87</v>
      </c>
      <c r="P189" s="112">
        <f>WAHLDAT!P186</f>
        <v>0</v>
      </c>
      <c r="Q189" s="113">
        <f>WAHLDAT!Q186</f>
        <v>0</v>
      </c>
      <c r="R189" s="112">
        <f>WAHLDAT!R186</f>
        <v>0</v>
      </c>
      <c r="S189" s="113">
        <f>WAHLDAT!S186</f>
        <v>0</v>
      </c>
      <c r="T189" s="112">
        <f>WAHLDAT!T186</f>
        <v>0</v>
      </c>
      <c r="U189" s="113">
        <f>WAHLDAT!U186</f>
        <v>0</v>
      </c>
      <c r="V189" s="114">
        <f>WAHLDAT!Z186</f>
        <v>40293.6232540162</v>
      </c>
      <c r="W189" s="115">
        <f>WAHLDAT!Z186</f>
        <v>40293.6232540162</v>
      </c>
      <c r="X189" s="114">
        <f>WAHLDAT!AA186</f>
        <v>40293.6232540162</v>
      </c>
      <c r="Y189" s="115">
        <f>WAHLDAT!AA186</f>
        <v>40293.6232540162</v>
      </c>
    </row>
    <row r="190" spans="1:25" s="25" customFormat="1" ht="11.25">
      <c r="A190" s="23">
        <v>40915</v>
      </c>
      <c r="B190" s="24" t="s">
        <v>218</v>
      </c>
      <c r="C190" s="109">
        <f>WAHLDAT!C187</f>
        <v>1494</v>
      </c>
      <c r="D190" s="110">
        <f>WAHLDAT!D187</f>
        <v>770</v>
      </c>
      <c r="E190" s="111">
        <f>WAHLDAT!E187</f>
        <v>51.54</v>
      </c>
      <c r="F190" s="110">
        <f>WAHLDAT!F187</f>
        <v>48</v>
      </c>
      <c r="G190" s="111">
        <f>WAHLDAT!G187</f>
        <v>6.23</v>
      </c>
      <c r="H190" s="110">
        <f>WAHLDAT!H187</f>
        <v>722</v>
      </c>
      <c r="I190" s="111">
        <f>WAHLDAT!I187</f>
        <v>93.77</v>
      </c>
      <c r="J190" s="110">
        <f>WAHLDAT!J187</f>
        <v>544</v>
      </c>
      <c r="K190" s="111">
        <f>WAHLDAT!K187</f>
        <v>75.35</v>
      </c>
      <c r="L190" s="110">
        <f>WAHLDAT!L187</f>
        <v>82</v>
      </c>
      <c r="M190" s="111">
        <f>WAHLDAT!M187</f>
        <v>11.36</v>
      </c>
      <c r="N190" s="112">
        <f>WAHLDAT!N187</f>
        <v>96</v>
      </c>
      <c r="O190" s="113">
        <f>WAHLDAT!O187</f>
        <v>13.3</v>
      </c>
      <c r="P190" s="112">
        <f>WAHLDAT!P187</f>
        <v>0</v>
      </c>
      <c r="Q190" s="113">
        <f>WAHLDAT!Q187</f>
        <v>0</v>
      </c>
      <c r="R190" s="112">
        <f>WAHLDAT!R187</f>
        <v>0</v>
      </c>
      <c r="S190" s="113">
        <f>WAHLDAT!S187</f>
        <v>0</v>
      </c>
      <c r="T190" s="112">
        <f>WAHLDAT!T187</f>
        <v>0</v>
      </c>
      <c r="U190" s="113">
        <f>WAHLDAT!U187</f>
        <v>0</v>
      </c>
      <c r="V190" s="114">
        <f>WAHLDAT!Z187</f>
        <v>40293.67948653935</v>
      </c>
      <c r="W190" s="115">
        <f>WAHLDAT!Z187</f>
        <v>40293.67948653935</v>
      </c>
      <c r="X190" s="114">
        <f>WAHLDAT!AA187</f>
        <v>40293.67948653935</v>
      </c>
      <c r="Y190" s="115">
        <f>WAHLDAT!AA187</f>
        <v>40293.67948653935</v>
      </c>
    </row>
    <row r="191" spans="1:25" s="25" customFormat="1" ht="11.25">
      <c r="A191" s="23">
        <v>40916</v>
      </c>
      <c r="B191" s="24" t="s">
        <v>219</v>
      </c>
      <c r="C191" s="109">
        <f>WAHLDAT!C188</f>
        <v>271</v>
      </c>
      <c r="D191" s="110">
        <f>WAHLDAT!D188</f>
        <v>151</v>
      </c>
      <c r="E191" s="111">
        <f>WAHLDAT!E188</f>
        <v>55.72</v>
      </c>
      <c r="F191" s="110">
        <f>WAHLDAT!F188</f>
        <v>7</v>
      </c>
      <c r="G191" s="111">
        <f>WAHLDAT!G188</f>
        <v>4.64</v>
      </c>
      <c r="H191" s="110">
        <f>WAHLDAT!H188</f>
        <v>144</v>
      </c>
      <c r="I191" s="111">
        <f>WAHLDAT!I188</f>
        <v>95.36</v>
      </c>
      <c r="J191" s="110">
        <f>WAHLDAT!J188</f>
        <v>98</v>
      </c>
      <c r="K191" s="111">
        <f>WAHLDAT!K188</f>
        <v>68.06</v>
      </c>
      <c r="L191" s="110">
        <f>WAHLDAT!L188</f>
        <v>5</v>
      </c>
      <c r="M191" s="111">
        <f>WAHLDAT!M188</f>
        <v>3.47</v>
      </c>
      <c r="N191" s="112">
        <f>WAHLDAT!N188</f>
        <v>41</v>
      </c>
      <c r="O191" s="113">
        <f>WAHLDAT!O188</f>
        <v>28.47</v>
      </c>
      <c r="P191" s="112">
        <f>WAHLDAT!P188</f>
        <v>0</v>
      </c>
      <c r="Q191" s="113">
        <f>WAHLDAT!Q188</f>
        <v>0</v>
      </c>
      <c r="R191" s="112">
        <f>WAHLDAT!R188</f>
        <v>0</v>
      </c>
      <c r="S191" s="113">
        <f>WAHLDAT!S188</f>
        <v>0</v>
      </c>
      <c r="T191" s="112">
        <f>WAHLDAT!T188</f>
        <v>0</v>
      </c>
      <c r="U191" s="113">
        <f>WAHLDAT!U188</f>
        <v>0</v>
      </c>
      <c r="V191" s="114">
        <f>WAHLDAT!Z188</f>
        <v>40293.50736157408</v>
      </c>
      <c r="W191" s="115">
        <f>WAHLDAT!Z188</f>
        <v>40293.50736157408</v>
      </c>
      <c r="X191" s="114">
        <f>WAHLDAT!AA188</f>
        <v>40293.50736157408</v>
      </c>
      <c r="Y191" s="115">
        <f>WAHLDAT!AA188</f>
        <v>40293.50736157408</v>
      </c>
    </row>
    <row r="192" spans="1:25" s="25" customFormat="1" ht="11.25">
      <c r="A192" s="23">
        <v>40917</v>
      </c>
      <c r="B192" s="24" t="s">
        <v>220</v>
      </c>
      <c r="C192" s="109">
        <f>WAHLDAT!C189</f>
        <v>2114</v>
      </c>
      <c r="D192" s="110">
        <f>WAHLDAT!D189</f>
        <v>1201</v>
      </c>
      <c r="E192" s="111">
        <f>WAHLDAT!E189</f>
        <v>56.81</v>
      </c>
      <c r="F192" s="110">
        <f>WAHLDAT!F189</f>
        <v>67</v>
      </c>
      <c r="G192" s="111">
        <f>WAHLDAT!G189</f>
        <v>5.58</v>
      </c>
      <c r="H192" s="110">
        <f>WAHLDAT!H189</f>
        <v>1134</v>
      </c>
      <c r="I192" s="111">
        <f>WAHLDAT!I189</f>
        <v>94.42</v>
      </c>
      <c r="J192" s="110">
        <f>WAHLDAT!J189</f>
        <v>874</v>
      </c>
      <c r="K192" s="111">
        <f>WAHLDAT!K189</f>
        <v>77.07</v>
      </c>
      <c r="L192" s="110">
        <f>WAHLDAT!L189</f>
        <v>96</v>
      </c>
      <c r="M192" s="111">
        <f>WAHLDAT!M189</f>
        <v>8.47</v>
      </c>
      <c r="N192" s="112">
        <f>WAHLDAT!N189</f>
        <v>164</v>
      </c>
      <c r="O192" s="113">
        <f>WAHLDAT!O189</f>
        <v>14.46</v>
      </c>
      <c r="P192" s="112">
        <f>WAHLDAT!P189</f>
        <v>0</v>
      </c>
      <c r="Q192" s="113">
        <f>WAHLDAT!Q189</f>
        <v>0</v>
      </c>
      <c r="R192" s="112">
        <f>WAHLDAT!R189</f>
        <v>0</v>
      </c>
      <c r="S192" s="113">
        <f>WAHLDAT!S189</f>
        <v>0</v>
      </c>
      <c r="T192" s="112">
        <f>WAHLDAT!T189</f>
        <v>0</v>
      </c>
      <c r="U192" s="113">
        <f>WAHLDAT!U189</f>
        <v>0</v>
      </c>
      <c r="V192" s="114">
        <f>WAHLDAT!Z189</f>
        <v>40293.64212896991</v>
      </c>
      <c r="W192" s="115">
        <f>WAHLDAT!Z189</f>
        <v>40293.64212896991</v>
      </c>
      <c r="X192" s="114">
        <f>WAHLDAT!AA189</f>
        <v>40293.64212896991</v>
      </c>
      <c r="Y192" s="115">
        <f>WAHLDAT!AA189</f>
        <v>40293.64212896991</v>
      </c>
    </row>
    <row r="193" spans="1:25" s="25" customFormat="1" ht="11.25">
      <c r="A193" s="23">
        <v>40918</v>
      </c>
      <c r="B193" s="24" t="s">
        <v>221</v>
      </c>
      <c r="C193" s="109">
        <f>WAHLDAT!C190</f>
        <v>1744</v>
      </c>
      <c r="D193" s="110">
        <f>WAHLDAT!D190</f>
        <v>878</v>
      </c>
      <c r="E193" s="111">
        <f>WAHLDAT!E190</f>
        <v>50.34</v>
      </c>
      <c r="F193" s="110">
        <f>WAHLDAT!F190</f>
        <v>53</v>
      </c>
      <c r="G193" s="111">
        <f>WAHLDAT!G190</f>
        <v>6.04</v>
      </c>
      <c r="H193" s="110">
        <f>WAHLDAT!H190</f>
        <v>825</v>
      </c>
      <c r="I193" s="111">
        <f>WAHLDAT!I190</f>
        <v>93.96</v>
      </c>
      <c r="J193" s="110">
        <f>WAHLDAT!J190</f>
        <v>613</v>
      </c>
      <c r="K193" s="111">
        <f>WAHLDAT!K190</f>
        <v>74.3</v>
      </c>
      <c r="L193" s="110">
        <f>WAHLDAT!L190</f>
        <v>78</v>
      </c>
      <c r="M193" s="111">
        <f>WAHLDAT!M190</f>
        <v>9.45</v>
      </c>
      <c r="N193" s="112">
        <f>WAHLDAT!N190</f>
        <v>134</v>
      </c>
      <c r="O193" s="113">
        <f>WAHLDAT!O190</f>
        <v>16.24</v>
      </c>
      <c r="P193" s="112">
        <f>WAHLDAT!P190</f>
        <v>0</v>
      </c>
      <c r="Q193" s="113">
        <f>WAHLDAT!Q190</f>
        <v>0</v>
      </c>
      <c r="R193" s="112">
        <f>WAHLDAT!R190</f>
        <v>0</v>
      </c>
      <c r="S193" s="113">
        <f>WAHLDAT!S190</f>
        <v>0</v>
      </c>
      <c r="T193" s="112">
        <f>WAHLDAT!T190</f>
        <v>0</v>
      </c>
      <c r="U193" s="113">
        <f>WAHLDAT!U190</f>
        <v>0</v>
      </c>
      <c r="V193" s="114">
        <f>WAHLDAT!Z190</f>
        <v>40293.67220853009</v>
      </c>
      <c r="W193" s="115">
        <f>WAHLDAT!Z190</f>
        <v>40293.67220853009</v>
      </c>
      <c r="X193" s="114">
        <f>WAHLDAT!AA190</f>
        <v>40293.67220853009</v>
      </c>
      <c r="Y193" s="115">
        <f>WAHLDAT!AA190</f>
        <v>40293.67220853009</v>
      </c>
    </row>
    <row r="194" spans="1:25" s="25" customFormat="1" ht="11.25">
      <c r="A194" s="23">
        <v>40919</v>
      </c>
      <c r="B194" s="24" t="s">
        <v>222</v>
      </c>
      <c r="C194" s="109">
        <f>WAHLDAT!C191</f>
        <v>664</v>
      </c>
      <c r="D194" s="110">
        <f>WAHLDAT!D191</f>
        <v>344</v>
      </c>
      <c r="E194" s="111">
        <f>WAHLDAT!E191</f>
        <v>51.81</v>
      </c>
      <c r="F194" s="110">
        <f>WAHLDAT!F191</f>
        <v>25</v>
      </c>
      <c r="G194" s="111">
        <f>WAHLDAT!G191</f>
        <v>7.27</v>
      </c>
      <c r="H194" s="110">
        <f>WAHLDAT!H191</f>
        <v>319</v>
      </c>
      <c r="I194" s="111">
        <f>WAHLDAT!I191</f>
        <v>92.73</v>
      </c>
      <c r="J194" s="110">
        <f>WAHLDAT!J191</f>
        <v>235</v>
      </c>
      <c r="K194" s="111">
        <f>WAHLDAT!K191</f>
        <v>73.67</v>
      </c>
      <c r="L194" s="110">
        <f>WAHLDAT!L191</f>
        <v>17</v>
      </c>
      <c r="M194" s="111">
        <f>WAHLDAT!M191</f>
        <v>5.33</v>
      </c>
      <c r="N194" s="112">
        <f>WAHLDAT!N191</f>
        <v>67</v>
      </c>
      <c r="O194" s="113">
        <f>WAHLDAT!O191</f>
        <v>21</v>
      </c>
      <c r="P194" s="112">
        <f>WAHLDAT!P191</f>
        <v>0</v>
      </c>
      <c r="Q194" s="113">
        <f>WAHLDAT!Q191</f>
        <v>0</v>
      </c>
      <c r="R194" s="112">
        <f>WAHLDAT!R191</f>
        <v>0</v>
      </c>
      <c r="S194" s="113">
        <f>WAHLDAT!S191</f>
        <v>0</v>
      </c>
      <c r="T194" s="112">
        <f>WAHLDAT!T191</f>
        <v>0</v>
      </c>
      <c r="U194" s="113">
        <f>WAHLDAT!U191</f>
        <v>0</v>
      </c>
      <c r="V194" s="114">
        <f>WAHLDAT!Z191</f>
        <v>40293.522065625</v>
      </c>
      <c r="W194" s="115">
        <f>WAHLDAT!Z191</f>
        <v>40293.522065625</v>
      </c>
      <c r="X194" s="114">
        <f>WAHLDAT!AA191</f>
        <v>40293.522065625</v>
      </c>
      <c r="Y194" s="115">
        <f>WAHLDAT!AA191</f>
        <v>40293.522065625</v>
      </c>
    </row>
    <row r="195" spans="1:25" s="25" customFormat="1" ht="11.25">
      <c r="A195" s="23">
        <v>40920</v>
      </c>
      <c r="B195" s="24" t="s">
        <v>223</v>
      </c>
      <c r="C195" s="109">
        <f>WAHLDAT!C192</f>
        <v>1583</v>
      </c>
      <c r="D195" s="110">
        <f>WAHLDAT!D192</f>
        <v>917</v>
      </c>
      <c r="E195" s="111">
        <f>WAHLDAT!E192</f>
        <v>57.93</v>
      </c>
      <c r="F195" s="110">
        <f>WAHLDAT!F192</f>
        <v>112</v>
      </c>
      <c r="G195" s="111">
        <f>WAHLDAT!G192</f>
        <v>12.21</v>
      </c>
      <c r="H195" s="110">
        <f>WAHLDAT!H192</f>
        <v>805</v>
      </c>
      <c r="I195" s="111">
        <f>WAHLDAT!I192</f>
        <v>87.79</v>
      </c>
      <c r="J195" s="110">
        <f>WAHLDAT!J192</f>
        <v>615</v>
      </c>
      <c r="K195" s="111">
        <f>WAHLDAT!K192</f>
        <v>76.4</v>
      </c>
      <c r="L195" s="110">
        <f>WAHLDAT!L192</f>
        <v>69</v>
      </c>
      <c r="M195" s="111">
        <f>WAHLDAT!M192</f>
        <v>8.57</v>
      </c>
      <c r="N195" s="112">
        <f>WAHLDAT!N192</f>
        <v>121</v>
      </c>
      <c r="O195" s="113">
        <f>WAHLDAT!O192</f>
        <v>15.03</v>
      </c>
      <c r="P195" s="112">
        <f>WAHLDAT!P192</f>
        <v>0</v>
      </c>
      <c r="Q195" s="113">
        <f>WAHLDAT!Q192</f>
        <v>0</v>
      </c>
      <c r="R195" s="112">
        <f>WAHLDAT!R192</f>
        <v>0</v>
      </c>
      <c r="S195" s="113">
        <f>WAHLDAT!S192</f>
        <v>0</v>
      </c>
      <c r="T195" s="112">
        <f>WAHLDAT!T192</f>
        <v>0</v>
      </c>
      <c r="U195" s="113">
        <f>WAHLDAT!U192</f>
        <v>0</v>
      </c>
      <c r="V195" s="114">
        <f>WAHLDAT!Z192</f>
        <v>40293.5450241088</v>
      </c>
      <c r="W195" s="115">
        <f>WAHLDAT!Z192</f>
        <v>40293.5450241088</v>
      </c>
      <c r="X195" s="114">
        <f>WAHLDAT!AA192</f>
        <v>40293.5450241088</v>
      </c>
      <c r="Y195" s="115">
        <f>WAHLDAT!AA192</f>
        <v>40293.5450241088</v>
      </c>
    </row>
    <row r="196" spans="1:25" s="25" customFormat="1" ht="11.25">
      <c r="A196" s="23">
        <v>40921</v>
      </c>
      <c r="B196" s="24" t="s">
        <v>224</v>
      </c>
      <c r="C196" s="109">
        <f>WAHLDAT!C193</f>
        <v>655</v>
      </c>
      <c r="D196" s="110">
        <f>WAHLDAT!D193</f>
        <v>308</v>
      </c>
      <c r="E196" s="111">
        <f>WAHLDAT!E193</f>
        <v>47.02</v>
      </c>
      <c r="F196" s="110">
        <f>WAHLDAT!F193</f>
        <v>28</v>
      </c>
      <c r="G196" s="111">
        <f>WAHLDAT!G193</f>
        <v>9.09</v>
      </c>
      <c r="H196" s="110">
        <f>WAHLDAT!H193</f>
        <v>280</v>
      </c>
      <c r="I196" s="111">
        <f>WAHLDAT!I193</f>
        <v>90.91</v>
      </c>
      <c r="J196" s="110">
        <f>WAHLDAT!J193</f>
        <v>197</v>
      </c>
      <c r="K196" s="111">
        <f>WAHLDAT!K193</f>
        <v>70.36</v>
      </c>
      <c r="L196" s="110">
        <f>WAHLDAT!L193</f>
        <v>23</v>
      </c>
      <c r="M196" s="111">
        <f>WAHLDAT!M193</f>
        <v>8.21</v>
      </c>
      <c r="N196" s="112">
        <f>WAHLDAT!N193</f>
        <v>60</v>
      </c>
      <c r="O196" s="113">
        <f>WAHLDAT!O193</f>
        <v>21.43</v>
      </c>
      <c r="P196" s="112">
        <f>WAHLDAT!P193</f>
        <v>0</v>
      </c>
      <c r="Q196" s="113">
        <f>WAHLDAT!Q193</f>
        <v>0</v>
      </c>
      <c r="R196" s="112">
        <f>WAHLDAT!R193</f>
        <v>0</v>
      </c>
      <c r="S196" s="113">
        <f>WAHLDAT!S193</f>
        <v>0</v>
      </c>
      <c r="T196" s="112">
        <f>WAHLDAT!T193</f>
        <v>0</v>
      </c>
      <c r="U196" s="113">
        <f>WAHLDAT!U193</f>
        <v>0</v>
      </c>
      <c r="V196" s="114">
        <f>WAHLDAT!Z193</f>
        <v>40293.62356021991</v>
      </c>
      <c r="W196" s="115">
        <f>WAHLDAT!Z193</f>
        <v>40293.62356021991</v>
      </c>
      <c r="X196" s="114">
        <f>WAHLDAT!AA193</f>
        <v>40293.62356021991</v>
      </c>
      <c r="Y196" s="115">
        <f>WAHLDAT!AA193</f>
        <v>40293.62356021991</v>
      </c>
    </row>
    <row r="197" spans="1:25" s="25" customFormat="1" ht="11.25">
      <c r="A197" s="23">
        <v>40922</v>
      </c>
      <c r="B197" s="24" t="s">
        <v>225</v>
      </c>
      <c r="C197" s="109">
        <f>WAHLDAT!C194</f>
        <v>2330</v>
      </c>
      <c r="D197" s="110">
        <f>WAHLDAT!D194</f>
        <v>1211</v>
      </c>
      <c r="E197" s="111">
        <f>WAHLDAT!E194</f>
        <v>51.97</v>
      </c>
      <c r="F197" s="110">
        <f>WAHLDAT!F194</f>
        <v>103</v>
      </c>
      <c r="G197" s="111">
        <f>WAHLDAT!G194</f>
        <v>8.51</v>
      </c>
      <c r="H197" s="110">
        <f>WAHLDAT!H194</f>
        <v>1108</v>
      </c>
      <c r="I197" s="111">
        <f>WAHLDAT!I194</f>
        <v>91.49</v>
      </c>
      <c r="J197" s="110">
        <f>WAHLDAT!J194</f>
        <v>875</v>
      </c>
      <c r="K197" s="111">
        <f>WAHLDAT!K194</f>
        <v>78.97</v>
      </c>
      <c r="L197" s="110">
        <f>WAHLDAT!L194</f>
        <v>76</v>
      </c>
      <c r="M197" s="111">
        <f>WAHLDAT!M194</f>
        <v>6.86</v>
      </c>
      <c r="N197" s="112">
        <f>WAHLDAT!N194</f>
        <v>157</v>
      </c>
      <c r="O197" s="113">
        <f>WAHLDAT!O194</f>
        <v>14.17</v>
      </c>
      <c r="P197" s="112">
        <f>WAHLDAT!P194</f>
        <v>0</v>
      </c>
      <c r="Q197" s="113">
        <f>WAHLDAT!Q194</f>
        <v>0</v>
      </c>
      <c r="R197" s="112">
        <f>WAHLDAT!R194</f>
        <v>0</v>
      </c>
      <c r="S197" s="113">
        <f>WAHLDAT!S194</f>
        <v>0</v>
      </c>
      <c r="T197" s="112">
        <f>WAHLDAT!T194</f>
        <v>0</v>
      </c>
      <c r="U197" s="113">
        <f>WAHLDAT!U194</f>
        <v>0</v>
      </c>
      <c r="V197" s="114">
        <f>WAHLDAT!Z194</f>
        <v>40293.62393179398</v>
      </c>
      <c r="W197" s="115">
        <f>WAHLDAT!Z194</f>
        <v>40293.62393179398</v>
      </c>
      <c r="X197" s="114">
        <f>WAHLDAT!AA194</f>
        <v>40293.62393179398</v>
      </c>
      <c r="Y197" s="115">
        <f>WAHLDAT!AA194</f>
        <v>40293.62393179398</v>
      </c>
    </row>
    <row r="198" spans="1:25" s="25" customFormat="1" ht="11.25">
      <c r="A198" s="23">
        <v>40923</v>
      </c>
      <c r="B198" s="24" t="s">
        <v>226</v>
      </c>
      <c r="C198" s="116">
        <f>WAHLDAT!C195</f>
        <v>1923</v>
      </c>
      <c r="D198" s="117">
        <f>WAHLDAT!D195</f>
        <v>957</v>
      </c>
      <c r="E198" s="118">
        <f>WAHLDAT!E195</f>
        <v>49.77</v>
      </c>
      <c r="F198" s="117">
        <f>WAHLDAT!F195</f>
        <v>68</v>
      </c>
      <c r="G198" s="118">
        <f>WAHLDAT!G195</f>
        <v>7.11</v>
      </c>
      <c r="H198" s="117">
        <f>WAHLDAT!H195</f>
        <v>889</v>
      </c>
      <c r="I198" s="118">
        <f>WAHLDAT!I195</f>
        <v>92.89</v>
      </c>
      <c r="J198" s="117">
        <f>WAHLDAT!J195</f>
        <v>676</v>
      </c>
      <c r="K198" s="118">
        <f>WAHLDAT!K195</f>
        <v>76.04</v>
      </c>
      <c r="L198" s="117">
        <f>WAHLDAT!L195</f>
        <v>87</v>
      </c>
      <c r="M198" s="118">
        <f>WAHLDAT!M195</f>
        <v>9.79</v>
      </c>
      <c r="N198" s="119">
        <f>WAHLDAT!N195</f>
        <v>126</v>
      </c>
      <c r="O198" s="120">
        <f>WAHLDAT!O195</f>
        <v>14.17</v>
      </c>
      <c r="P198" s="119">
        <f>WAHLDAT!P195</f>
        <v>0</v>
      </c>
      <c r="Q198" s="120">
        <f>WAHLDAT!Q195</f>
        <v>0</v>
      </c>
      <c r="R198" s="119">
        <f>WAHLDAT!R195</f>
        <v>0</v>
      </c>
      <c r="S198" s="120">
        <f>WAHLDAT!S195</f>
        <v>0</v>
      </c>
      <c r="T198" s="119">
        <f>WAHLDAT!T195</f>
        <v>0</v>
      </c>
      <c r="U198" s="120">
        <f>WAHLDAT!U195</f>
        <v>0</v>
      </c>
      <c r="V198" s="121">
        <f>WAHLDAT!Z195</f>
        <v>40293.65502546296</v>
      </c>
      <c r="W198" s="122">
        <f>WAHLDAT!Z195</f>
        <v>40293.65502546296</v>
      </c>
      <c r="X198" s="121">
        <f>WAHLDAT!AA195</f>
        <v>40293.65502546296</v>
      </c>
      <c r="Y198" s="122">
        <f>WAHLDAT!AA195</f>
        <v>40293.65502546296</v>
      </c>
    </row>
    <row r="199" spans="1:25" s="25" customFormat="1" ht="11.25">
      <c r="A199" s="136">
        <v>40999</v>
      </c>
      <c r="B199" s="137" t="s">
        <v>227</v>
      </c>
      <c r="C199" s="70">
        <f>WAHLDAT!C196</f>
        <v>0</v>
      </c>
      <c r="D199" s="78">
        <f>WAHLDAT!D196</f>
        <v>1879</v>
      </c>
      <c r="E199" s="79">
        <f>WAHLDAT!E196</f>
        <v>0</v>
      </c>
      <c r="F199" s="78">
        <f>WAHLDAT!F196</f>
        <v>136</v>
      </c>
      <c r="G199" s="79">
        <f>WAHLDAT!G196</f>
        <v>7.24</v>
      </c>
      <c r="H199" s="78">
        <f>WAHLDAT!H196</f>
        <v>1743</v>
      </c>
      <c r="I199" s="79">
        <f>WAHLDAT!I196</f>
        <v>92.76</v>
      </c>
      <c r="J199" s="78">
        <f>WAHLDAT!J196</f>
        <v>1422</v>
      </c>
      <c r="K199" s="79">
        <f>WAHLDAT!K196</f>
        <v>81.58</v>
      </c>
      <c r="L199" s="78">
        <f>WAHLDAT!L196</f>
        <v>134</v>
      </c>
      <c r="M199" s="79">
        <f>WAHLDAT!M196</f>
        <v>7.69</v>
      </c>
      <c r="N199" s="71">
        <f>WAHLDAT!N196</f>
        <v>187</v>
      </c>
      <c r="O199" s="72">
        <f>WAHLDAT!O196</f>
        <v>10.73</v>
      </c>
      <c r="P199" s="71">
        <f>WAHLDAT!P196</f>
        <v>0</v>
      </c>
      <c r="Q199" s="72">
        <f>WAHLDAT!Q196</f>
        <v>0</v>
      </c>
      <c r="R199" s="71">
        <f>WAHLDAT!R196</f>
        <v>0</v>
      </c>
      <c r="S199" s="72">
        <f>WAHLDAT!S196</f>
        <v>0</v>
      </c>
      <c r="T199" s="71">
        <f>WAHLDAT!T196</f>
        <v>0</v>
      </c>
      <c r="U199" s="72">
        <f>WAHLDAT!U196</f>
        <v>0</v>
      </c>
      <c r="V199" s="86">
        <f>WAHLDAT!Z196</f>
        <v>40298.71146663195</v>
      </c>
      <c r="W199" s="87">
        <f>WAHLDAT!Z196</f>
        <v>40298.71146663195</v>
      </c>
      <c r="X199" s="86">
        <f>WAHLDAT!AA196</f>
        <v>40298.71146663195</v>
      </c>
      <c r="Y199" s="87">
        <f>WAHLDAT!AA196</f>
        <v>40298.71146663195</v>
      </c>
    </row>
    <row r="200" spans="1:25" s="25" customFormat="1" ht="11.25">
      <c r="A200" s="18">
        <v>41000</v>
      </c>
      <c r="B200" s="19" t="s">
        <v>228</v>
      </c>
      <c r="C200" s="62">
        <f>WAHLDAT!C197</f>
        <v>104427</v>
      </c>
      <c r="D200" s="80">
        <f>WAHLDAT!D197</f>
        <v>61216</v>
      </c>
      <c r="E200" s="81">
        <f>WAHLDAT!E197</f>
        <v>58.62</v>
      </c>
      <c r="F200" s="80">
        <f>WAHLDAT!F197</f>
        <v>4032</v>
      </c>
      <c r="G200" s="81">
        <f>WAHLDAT!G197</f>
        <v>6.59</v>
      </c>
      <c r="H200" s="80">
        <f>WAHLDAT!H197</f>
        <v>57184</v>
      </c>
      <c r="I200" s="81">
        <f>WAHLDAT!I197</f>
        <v>93.41</v>
      </c>
      <c r="J200" s="80">
        <f>WAHLDAT!J197</f>
        <v>45703</v>
      </c>
      <c r="K200" s="81">
        <f>WAHLDAT!K197</f>
        <v>79.92</v>
      </c>
      <c r="L200" s="80">
        <f>WAHLDAT!L197</f>
        <v>2545</v>
      </c>
      <c r="M200" s="81">
        <f>WAHLDAT!M197</f>
        <v>4.45</v>
      </c>
      <c r="N200" s="63">
        <f>WAHLDAT!N197</f>
        <v>8936</v>
      </c>
      <c r="O200" s="64">
        <f>WAHLDAT!O197</f>
        <v>15.63</v>
      </c>
      <c r="P200" s="63">
        <f>WAHLDAT!P197</f>
        <v>0</v>
      </c>
      <c r="Q200" s="64">
        <f>WAHLDAT!Q197</f>
        <v>0</v>
      </c>
      <c r="R200" s="63">
        <f>WAHLDAT!R197</f>
        <v>0</v>
      </c>
      <c r="S200" s="64">
        <f>WAHLDAT!S197</f>
        <v>0</v>
      </c>
      <c r="T200" s="63">
        <f>WAHLDAT!T197</f>
        <v>0</v>
      </c>
      <c r="U200" s="64">
        <f>WAHLDAT!U197</f>
        <v>0</v>
      </c>
      <c r="V200" s="88">
        <f>WAHLDAT!Z197</f>
        <v>40293.720134375</v>
      </c>
      <c r="W200" s="89">
        <f>WAHLDAT!Z197</f>
        <v>40293.720134375</v>
      </c>
      <c r="X200" s="88">
        <f>WAHLDAT!AA197</f>
        <v>40298.7783025463</v>
      </c>
      <c r="Y200" s="89">
        <f>WAHLDAT!AA197</f>
        <v>40298.7783025463</v>
      </c>
    </row>
    <row r="201" spans="1:25" s="25" customFormat="1" ht="11.25">
      <c r="A201" s="23">
        <v>41001</v>
      </c>
      <c r="B201" s="24" t="s">
        <v>229</v>
      </c>
      <c r="C201" s="109">
        <f>WAHLDAT!C198</f>
        <v>835</v>
      </c>
      <c r="D201" s="110">
        <f>WAHLDAT!D198</f>
        <v>490</v>
      </c>
      <c r="E201" s="111">
        <f>WAHLDAT!E198</f>
        <v>58.68</v>
      </c>
      <c r="F201" s="110">
        <f>WAHLDAT!F198</f>
        <v>52</v>
      </c>
      <c r="G201" s="111">
        <f>WAHLDAT!G198</f>
        <v>10.61</v>
      </c>
      <c r="H201" s="110">
        <f>WAHLDAT!H198</f>
        <v>438</v>
      </c>
      <c r="I201" s="111">
        <f>WAHLDAT!I198</f>
        <v>89.39</v>
      </c>
      <c r="J201" s="110">
        <f>WAHLDAT!J198</f>
        <v>356</v>
      </c>
      <c r="K201" s="111">
        <f>WAHLDAT!K198</f>
        <v>81.28</v>
      </c>
      <c r="L201" s="110">
        <f>WAHLDAT!L198</f>
        <v>34</v>
      </c>
      <c r="M201" s="111">
        <f>WAHLDAT!M198</f>
        <v>7.76</v>
      </c>
      <c r="N201" s="112">
        <f>WAHLDAT!N198</f>
        <v>48</v>
      </c>
      <c r="O201" s="113">
        <f>WAHLDAT!O198</f>
        <v>10.96</v>
      </c>
      <c r="P201" s="112">
        <f>WAHLDAT!P198</f>
        <v>0</v>
      </c>
      <c r="Q201" s="113">
        <f>WAHLDAT!Q198</f>
        <v>0</v>
      </c>
      <c r="R201" s="112">
        <f>WAHLDAT!R198</f>
        <v>0</v>
      </c>
      <c r="S201" s="113">
        <f>WAHLDAT!S198</f>
        <v>0</v>
      </c>
      <c r="T201" s="112">
        <f>WAHLDAT!T198</f>
        <v>0</v>
      </c>
      <c r="U201" s="113">
        <f>WAHLDAT!U198</f>
        <v>0</v>
      </c>
      <c r="V201" s="114">
        <f>WAHLDAT!Z198</f>
        <v>40293.555529861114</v>
      </c>
      <c r="W201" s="115">
        <f>WAHLDAT!Z198</f>
        <v>40293.555529861114</v>
      </c>
      <c r="X201" s="114">
        <f>WAHLDAT!AA198</f>
        <v>40293.555529861114</v>
      </c>
      <c r="Y201" s="115">
        <f>WAHLDAT!AA198</f>
        <v>40293.555529861114</v>
      </c>
    </row>
    <row r="202" spans="1:25" s="25" customFormat="1" ht="11.25">
      <c r="A202" s="23">
        <v>41002</v>
      </c>
      <c r="B202" s="24" t="s">
        <v>230</v>
      </c>
      <c r="C202" s="109">
        <f>WAHLDAT!C199</f>
        <v>11112</v>
      </c>
      <c r="D202" s="110">
        <f>WAHLDAT!D199</f>
        <v>6013</v>
      </c>
      <c r="E202" s="111">
        <f>WAHLDAT!E199</f>
        <v>54.11</v>
      </c>
      <c r="F202" s="110">
        <f>WAHLDAT!F199</f>
        <v>326</v>
      </c>
      <c r="G202" s="111">
        <f>WAHLDAT!G199</f>
        <v>5.42</v>
      </c>
      <c r="H202" s="110">
        <f>WAHLDAT!H199</f>
        <v>5687</v>
      </c>
      <c r="I202" s="111">
        <f>WAHLDAT!I199</f>
        <v>94.58</v>
      </c>
      <c r="J202" s="110">
        <f>WAHLDAT!J199</f>
        <v>4413</v>
      </c>
      <c r="K202" s="111">
        <f>WAHLDAT!K199</f>
        <v>77.6</v>
      </c>
      <c r="L202" s="110">
        <f>WAHLDAT!L199</f>
        <v>188</v>
      </c>
      <c r="M202" s="111">
        <f>WAHLDAT!M199</f>
        <v>3.31</v>
      </c>
      <c r="N202" s="112">
        <f>WAHLDAT!N199</f>
        <v>1086</v>
      </c>
      <c r="O202" s="113">
        <f>WAHLDAT!O199</f>
        <v>19.1</v>
      </c>
      <c r="P202" s="112">
        <f>WAHLDAT!P199</f>
        <v>0</v>
      </c>
      <c r="Q202" s="113">
        <f>WAHLDAT!Q199</f>
        <v>0</v>
      </c>
      <c r="R202" s="112">
        <f>WAHLDAT!R199</f>
        <v>0</v>
      </c>
      <c r="S202" s="113">
        <f>WAHLDAT!S199</f>
        <v>0</v>
      </c>
      <c r="T202" s="112">
        <f>WAHLDAT!T199</f>
        <v>0</v>
      </c>
      <c r="U202" s="113">
        <f>WAHLDAT!U199</f>
        <v>0</v>
      </c>
      <c r="V202" s="114">
        <f>WAHLDAT!Z199</f>
        <v>40293.71835173611</v>
      </c>
      <c r="W202" s="115">
        <f>WAHLDAT!Z199</f>
        <v>40293.71835173611</v>
      </c>
      <c r="X202" s="114">
        <f>WAHLDAT!AA199</f>
        <v>40293.71835173611</v>
      </c>
      <c r="Y202" s="115">
        <f>WAHLDAT!AA199</f>
        <v>40293.71835173611</v>
      </c>
    </row>
    <row r="203" spans="1:25" s="25" customFormat="1" ht="11.25">
      <c r="A203" s="23">
        <v>41003</v>
      </c>
      <c r="B203" s="24" t="s">
        <v>231</v>
      </c>
      <c r="C203" s="109">
        <f>WAHLDAT!C200</f>
        <v>4704</v>
      </c>
      <c r="D203" s="110">
        <f>WAHLDAT!D200</f>
        <v>2462</v>
      </c>
      <c r="E203" s="111">
        <f>WAHLDAT!E200</f>
        <v>52.34</v>
      </c>
      <c r="F203" s="110">
        <f>WAHLDAT!F200</f>
        <v>161</v>
      </c>
      <c r="G203" s="111">
        <f>WAHLDAT!G200</f>
        <v>6.54</v>
      </c>
      <c r="H203" s="110">
        <f>WAHLDAT!H200</f>
        <v>2301</v>
      </c>
      <c r="I203" s="111">
        <f>WAHLDAT!I200</f>
        <v>93.46</v>
      </c>
      <c r="J203" s="110">
        <f>WAHLDAT!J200</f>
        <v>1789</v>
      </c>
      <c r="K203" s="111">
        <f>WAHLDAT!K200</f>
        <v>77.75</v>
      </c>
      <c r="L203" s="110">
        <f>WAHLDAT!L200</f>
        <v>114</v>
      </c>
      <c r="M203" s="111">
        <f>WAHLDAT!M200</f>
        <v>4.95</v>
      </c>
      <c r="N203" s="112">
        <f>WAHLDAT!N200</f>
        <v>398</v>
      </c>
      <c r="O203" s="113">
        <f>WAHLDAT!O200</f>
        <v>17.3</v>
      </c>
      <c r="P203" s="112">
        <f>WAHLDAT!P200</f>
        <v>0</v>
      </c>
      <c r="Q203" s="113">
        <f>WAHLDAT!Q200</f>
        <v>0</v>
      </c>
      <c r="R203" s="112">
        <f>WAHLDAT!R200</f>
        <v>0</v>
      </c>
      <c r="S203" s="113">
        <f>WAHLDAT!S200</f>
        <v>0</v>
      </c>
      <c r="T203" s="112">
        <f>WAHLDAT!T200</f>
        <v>0</v>
      </c>
      <c r="U203" s="113">
        <f>WAHLDAT!U200</f>
        <v>0</v>
      </c>
      <c r="V203" s="114">
        <f>WAHLDAT!Z200</f>
        <v>40293.699477581016</v>
      </c>
      <c r="W203" s="115">
        <f>WAHLDAT!Z200</f>
        <v>40293.699477581016</v>
      </c>
      <c r="X203" s="114">
        <f>WAHLDAT!AA200</f>
        <v>40293.699477581016</v>
      </c>
      <c r="Y203" s="115">
        <f>WAHLDAT!AA200</f>
        <v>40293.699477581016</v>
      </c>
    </row>
    <row r="204" spans="1:25" s="25" customFormat="1" ht="11.25">
      <c r="A204" s="23">
        <v>41004</v>
      </c>
      <c r="B204" s="24" t="s">
        <v>232</v>
      </c>
      <c r="C204" s="109">
        <f>WAHLDAT!C201</f>
        <v>601</v>
      </c>
      <c r="D204" s="110">
        <f>WAHLDAT!D201</f>
        <v>352</v>
      </c>
      <c r="E204" s="111">
        <f>WAHLDAT!E201</f>
        <v>58.57</v>
      </c>
      <c r="F204" s="110">
        <f>WAHLDAT!F201</f>
        <v>30</v>
      </c>
      <c r="G204" s="111">
        <f>WAHLDAT!G201</f>
        <v>8.52</v>
      </c>
      <c r="H204" s="110">
        <f>WAHLDAT!H201</f>
        <v>322</v>
      </c>
      <c r="I204" s="111">
        <f>WAHLDAT!I201</f>
        <v>91.48</v>
      </c>
      <c r="J204" s="110">
        <f>WAHLDAT!J201</f>
        <v>250</v>
      </c>
      <c r="K204" s="111">
        <f>WAHLDAT!K201</f>
        <v>77.64</v>
      </c>
      <c r="L204" s="110">
        <f>WAHLDAT!L201</f>
        <v>21</v>
      </c>
      <c r="M204" s="111">
        <f>WAHLDAT!M201</f>
        <v>6.52</v>
      </c>
      <c r="N204" s="112">
        <f>WAHLDAT!N201</f>
        <v>51</v>
      </c>
      <c r="O204" s="113">
        <f>WAHLDAT!O201</f>
        <v>15.84</v>
      </c>
      <c r="P204" s="112">
        <f>WAHLDAT!P201</f>
        <v>0</v>
      </c>
      <c r="Q204" s="113">
        <f>WAHLDAT!Q201</f>
        <v>0</v>
      </c>
      <c r="R204" s="112">
        <f>WAHLDAT!R201</f>
        <v>0</v>
      </c>
      <c r="S204" s="113">
        <f>WAHLDAT!S201</f>
        <v>0</v>
      </c>
      <c r="T204" s="112">
        <f>WAHLDAT!T201</f>
        <v>0</v>
      </c>
      <c r="U204" s="113">
        <f>WAHLDAT!U201</f>
        <v>0</v>
      </c>
      <c r="V204" s="114">
        <f>WAHLDAT!Z201</f>
        <v>40293.56517966435</v>
      </c>
      <c r="W204" s="115">
        <f>WAHLDAT!Z201</f>
        <v>40293.56517966435</v>
      </c>
      <c r="X204" s="114">
        <f>WAHLDAT!AA201</f>
        <v>40293.56517966435</v>
      </c>
      <c r="Y204" s="115">
        <f>WAHLDAT!AA201</f>
        <v>40293.56517966435</v>
      </c>
    </row>
    <row r="205" spans="1:25" s="25" customFormat="1" ht="11.25">
      <c r="A205" s="23">
        <v>41005</v>
      </c>
      <c r="B205" s="24" t="s">
        <v>233</v>
      </c>
      <c r="C205" s="109">
        <f>WAHLDAT!C202</f>
        <v>8128</v>
      </c>
      <c r="D205" s="110">
        <f>WAHLDAT!D202</f>
        <v>4165</v>
      </c>
      <c r="E205" s="111">
        <f>WAHLDAT!E202</f>
        <v>51.24</v>
      </c>
      <c r="F205" s="110">
        <f>WAHLDAT!F202</f>
        <v>289</v>
      </c>
      <c r="G205" s="111">
        <f>WAHLDAT!G202</f>
        <v>6.94</v>
      </c>
      <c r="H205" s="110">
        <f>WAHLDAT!H202</f>
        <v>3876</v>
      </c>
      <c r="I205" s="111">
        <f>WAHLDAT!I202</f>
        <v>93.06</v>
      </c>
      <c r="J205" s="110">
        <f>WAHLDAT!J202</f>
        <v>3061</v>
      </c>
      <c r="K205" s="111">
        <f>WAHLDAT!K202</f>
        <v>78.97</v>
      </c>
      <c r="L205" s="110">
        <f>WAHLDAT!L202</f>
        <v>162</v>
      </c>
      <c r="M205" s="111">
        <f>WAHLDAT!M202</f>
        <v>4.18</v>
      </c>
      <c r="N205" s="112">
        <f>WAHLDAT!N202</f>
        <v>653</v>
      </c>
      <c r="O205" s="113">
        <f>WAHLDAT!O202</f>
        <v>16.85</v>
      </c>
      <c r="P205" s="112">
        <f>WAHLDAT!P202</f>
        <v>0</v>
      </c>
      <c r="Q205" s="113">
        <f>WAHLDAT!Q202</f>
        <v>0</v>
      </c>
      <c r="R205" s="112">
        <f>WAHLDAT!R202</f>
        <v>0</v>
      </c>
      <c r="S205" s="113">
        <f>WAHLDAT!S202</f>
        <v>0</v>
      </c>
      <c r="T205" s="112">
        <f>WAHLDAT!T202</f>
        <v>0</v>
      </c>
      <c r="U205" s="113">
        <f>WAHLDAT!U202</f>
        <v>0</v>
      </c>
      <c r="V205" s="114">
        <f>WAHLDAT!Z202</f>
        <v>40293.64654228009</v>
      </c>
      <c r="W205" s="115">
        <f>WAHLDAT!Z202</f>
        <v>40293.64654228009</v>
      </c>
      <c r="X205" s="114">
        <f>WAHLDAT!AA202</f>
        <v>40293.64654228009</v>
      </c>
      <c r="Y205" s="115">
        <f>WAHLDAT!AA202</f>
        <v>40293.64654228009</v>
      </c>
    </row>
    <row r="206" spans="1:25" s="25" customFormat="1" ht="11.25">
      <c r="A206" s="23">
        <v>41006</v>
      </c>
      <c r="B206" s="24" t="s">
        <v>234</v>
      </c>
      <c r="C206" s="109">
        <f>WAHLDAT!C203</f>
        <v>975</v>
      </c>
      <c r="D206" s="110">
        <f>WAHLDAT!D203</f>
        <v>554</v>
      </c>
      <c r="E206" s="111">
        <f>WAHLDAT!E203</f>
        <v>56.82</v>
      </c>
      <c r="F206" s="110">
        <f>WAHLDAT!F203</f>
        <v>63</v>
      </c>
      <c r="G206" s="111">
        <f>WAHLDAT!G203</f>
        <v>11.37</v>
      </c>
      <c r="H206" s="110">
        <f>WAHLDAT!H203</f>
        <v>491</v>
      </c>
      <c r="I206" s="111">
        <f>WAHLDAT!I203</f>
        <v>88.63</v>
      </c>
      <c r="J206" s="110">
        <f>WAHLDAT!J203</f>
        <v>397</v>
      </c>
      <c r="K206" s="111">
        <f>WAHLDAT!K203</f>
        <v>80.86</v>
      </c>
      <c r="L206" s="110">
        <f>WAHLDAT!L203</f>
        <v>29</v>
      </c>
      <c r="M206" s="111">
        <f>WAHLDAT!M203</f>
        <v>5.91</v>
      </c>
      <c r="N206" s="112">
        <f>WAHLDAT!N203</f>
        <v>65</v>
      </c>
      <c r="O206" s="113">
        <f>WAHLDAT!O203</f>
        <v>13.24</v>
      </c>
      <c r="P206" s="112">
        <f>WAHLDAT!P203</f>
        <v>0</v>
      </c>
      <c r="Q206" s="113">
        <f>WAHLDAT!Q203</f>
        <v>0</v>
      </c>
      <c r="R206" s="112">
        <f>WAHLDAT!R203</f>
        <v>0</v>
      </c>
      <c r="S206" s="113">
        <f>WAHLDAT!S203</f>
        <v>0</v>
      </c>
      <c r="T206" s="112">
        <f>WAHLDAT!T203</f>
        <v>0</v>
      </c>
      <c r="U206" s="113">
        <f>WAHLDAT!U203</f>
        <v>0</v>
      </c>
      <c r="V206" s="114">
        <f>WAHLDAT!Z203</f>
        <v>40293.611413425926</v>
      </c>
      <c r="W206" s="115">
        <f>WAHLDAT!Z203</f>
        <v>40293.611413425926</v>
      </c>
      <c r="X206" s="114">
        <f>WAHLDAT!AA203</f>
        <v>40293.611413425926</v>
      </c>
      <c r="Y206" s="115">
        <f>WAHLDAT!AA203</f>
        <v>40293.611413425926</v>
      </c>
    </row>
    <row r="207" spans="1:25" s="25" customFormat="1" ht="11.25">
      <c r="A207" s="23">
        <v>41007</v>
      </c>
      <c r="B207" s="24" t="s">
        <v>235</v>
      </c>
      <c r="C207" s="109">
        <f>WAHLDAT!C204</f>
        <v>4531</v>
      </c>
      <c r="D207" s="110">
        <f>WAHLDAT!D204</f>
        <v>2433</v>
      </c>
      <c r="E207" s="111">
        <f>WAHLDAT!E204</f>
        <v>53.7</v>
      </c>
      <c r="F207" s="110">
        <f>WAHLDAT!F204</f>
        <v>151</v>
      </c>
      <c r="G207" s="111">
        <f>WAHLDAT!G204</f>
        <v>6.21</v>
      </c>
      <c r="H207" s="110">
        <f>WAHLDAT!H204</f>
        <v>2282</v>
      </c>
      <c r="I207" s="111">
        <f>WAHLDAT!I204</f>
        <v>93.79</v>
      </c>
      <c r="J207" s="110">
        <f>WAHLDAT!J204</f>
        <v>1749</v>
      </c>
      <c r="K207" s="111">
        <f>WAHLDAT!K204</f>
        <v>76.64</v>
      </c>
      <c r="L207" s="110">
        <f>WAHLDAT!L204</f>
        <v>93</v>
      </c>
      <c r="M207" s="111">
        <f>WAHLDAT!M204</f>
        <v>4.08</v>
      </c>
      <c r="N207" s="112">
        <f>WAHLDAT!N204</f>
        <v>440</v>
      </c>
      <c r="O207" s="113">
        <f>WAHLDAT!O204</f>
        <v>19.28</v>
      </c>
      <c r="P207" s="112">
        <f>WAHLDAT!P204</f>
        <v>0</v>
      </c>
      <c r="Q207" s="113">
        <f>WAHLDAT!Q204</f>
        <v>0</v>
      </c>
      <c r="R207" s="112">
        <f>WAHLDAT!R204</f>
        <v>0</v>
      </c>
      <c r="S207" s="113">
        <f>WAHLDAT!S204</f>
        <v>0</v>
      </c>
      <c r="T207" s="112">
        <f>WAHLDAT!T204</f>
        <v>0</v>
      </c>
      <c r="U207" s="113">
        <f>WAHLDAT!U204</f>
        <v>0</v>
      </c>
      <c r="V207" s="114">
        <f>WAHLDAT!Z204</f>
        <v>40293.6644275463</v>
      </c>
      <c r="W207" s="115">
        <f>WAHLDAT!Z204</f>
        <v>40293.6644275463</v>
      </c>
      <c r="X207" s="114">
        <f>WAHLDAT!AA204</f>
        <v>40293.6644275463</v>
      </c>
      <c r="Y207" s="115">
        <f>WAHLDAT!AA204</f>
        <v>40293.6644275463</v>
      </c>
    </row>
    <row r="208" spans="1:25" s="25" customFormat="1" ht="11.25">
      <c r="A208" s="23">
        <v>41008</v>
      </c>
      <c r="B208" s="24" t="s">
        <v>236</v>
      </c>
      <c r="C208" s="109">
        <f>WAHLDAT!C205</f>
        <v>1329</v>
      </c>
      <c r="D208" s="110">
        <f>WAHLDAT!D205</f>
        <v>696</v>
      </c>
      <c r="E208" s="111">
        <f>WAHLDAT!E205</f>
        <v>52.37</v>
      </c>
      <c r="F208" s="110">
        <f>WAHLDAT!F205</f>
        <v>48</v>
      </c>
      <c r="G208" s="111">
        <f>WAHLDAT!G205</f>
        <v>6.9</v>
      </c>
      <c r="H208" s="110">
        <f>WAHLDAT!H205</f>
        <v>648</v>
      </c>
      <c r="I208" s="111">
        <f>WAHLDAT!I205</f>
        <v>93.1</v>
      </c>
      <c r="J208" s="110">
        <f>WAHLDAT!J205</f>
        <v>521</v>
      </c>
      <c r="K208" s="111">
        <f>WAHLDAT!K205</f>
        <v>80.4</v>
      </c>
      <c r="L208" s="110">
        <f>WAHLDAT!L205</f>
        <v>27</v>
      </c>
      <c r="M208" s="111">
        <f>WAHLDAT!M205</f>
        <v>4.17</v>
      </c>
      <c r="N208" s="112">
        <f>WAHLDAT!N205</f>
        <v>100</v>
      </c>
      <c r="O208" s="113">
        <f>WAHLDAT!O205</f>
        <v>15.43</v>
      </c>
      <c r="P208" s="112">
        <f>WAHLDAT!P205</f>
        <v>0</v>
      </c>
      <c r="Q208" s="113">
        <f>WAHLDAT!Q205</f>
        <v>0</v>
      </c>
      <c r="R208" s="112">
        <f>WAHLDAT!R205</f>
        <v>0</v>
      </c>
      <c r="S208" s="113">
        <f>WAHLDAT!S205</f>
        <v>0</v>
      </c>
      <c r="T208" s="112">
        <f>WAHLDAT!T205</f>
        <v>0</v>
      </c>
      <c r="U208" s="113">
        <f>WAHLDAT!U205</f>
        <v>0</v>
      </c>
      <c r="V208" s="114">
        <f>WAHLDAT!Z205</f>
        <v>40293.586844641206</v>
      </c>
      <c r="W208" s="115">
        <f>WAHLDAT!Z205</f>
        <v>40293.586844641206</v>
      </c>
      <c r="X208" s="114">
        <f>WAHLDAT!AA205</f>
        <v>40293.586844641206</v>
      </c>
      <c r="Y208" s="115">
        <f>WAHLDAT!AA205</f>
        <v>40293.586844641206</v>
      </c>
    </row>
    <row r="209" spans="1:25" s="25" customFormat="1" ht="11.25">
      <c r="A209" s="23">
        <v>41009</v>
      </c>
      <c r="B209" s="24" t="s">
        <v>237</v>
      </c>
      <c r="C209" s="109">
        <f>WAHLDAT!C206</f>
        <v>1851</v>
      </c>
      <c r="D209" s="110">
        <f>WAHLDAT!D206</f>
        <v>1021</v>
      </c>
      <c r="E209" s="111">
        <f>WAHLDAT!E206</f>
        <v>55.16</v>
      </c>
      <c r="F209" s="110">
        <f>WAHLDAT!F206</f>
        <v>71</v>
      </c>
      <c r="G209" s="111">
        <f>WAHLDAT!G206</f>
        <v>6.95</v>
      </c>
      <c r="H209" s="110">
        <f>WAHLDAT!H206</f>
        <v>950</v>
      </c>
      <c r="I209" s="111">
        <f>WAHLDAT!I206</f>
        <v>93.05</v>
      </c>
      <c r="J209" s="110">
        <f>WAHLDAT!J206</f>
        <v>693</v>
      </c>
      <c r="K209" s="111">
        <f>WAHLDAT!K206</f>
        <v>72.95</v>
      </c>
      <c r="L209" s="110">
        <f>WAHLDAT!L206</f>
        <v>97</v>
      </c>
      <c r="M209" s="111">
        <f>WAHLDAT!M206</f>
        <v>10.21</v>
      </c>
      <c r="N209" s="112">
        <f>WAHLDAT!N206</f>
        <v>160</v>
      </c>
      <c r="O209" s="113">
        <f>WAHLDAT!O206</f>
        <v>16.84</v>
      </c>
      <c r="P209" s="112">
        <f>WAHLDAT!P206</f>
        <v>0</v>
      </c>
      <c r="Q209" s="113">
        <f>WAHLDAT!Q206</f>
        <v>0</v>
      </c>
      <c r="R209" s="112">
        <f>WAHLDAT!R206</f>
        <v>0</v>
      </c>
      <c r="S209" s="113">
        <f>WAHLDAT!S206</f>
        <v>0</v>
      </c>
      <c r="T209" s="112">
        <f>WAHLDAT!T206</f>
        <v>0</v>
      </c>
      <c r="U209" s="113">
        <f>WAHLDAT!U206</f>
        <v>0</v>
      </c>
      <c r="V209" s="114">
        <f>WAHLDAT!Z206</f>
        <v>40293.5917633912</v>
      </c>
      <c r="W209" s="115">
        <f>WAHLDAT!Z206</f>
        <v>40293.5917633912</v>
      </c>
      <c r="X209" s="114">
        <f>WAHLDAT!AA206</f>
        <v>40293.5917633912</v>
      </c>
      <c r="Y209" s="115">
        <f>WAHLDAT!AA206</f>
        <v>40293.5917633912</v>
      </c>
    </row>
    <row r="210" spans="1:25" s="25" customFormat="1" ht="11.25">
      <c r="A210" s="23">
        <v>41010</v>
      </c>
      <c r="B210" s="24" t="s">
        <v>238</v>
      </c>
      <c r="C210" s="109">
        <f>WAHLDAT!C207</f>
        <v>1893</v>
      </c>
      <c r="D210" s="110">
        <f>WAHLDAT!D207</f>
        <v>1210</v>
      </c>
      <c r="E210" s="111">
        <f>WAHLDAT!E207</f>
        <v>63.92</v>
      </c>
      <c r="F210" s="110">
        <f>WAHLDAT!F207</f>
        <v>62</v>
      </c>
      <c r="G210" s="111">
        <f>WAHLDAT!G207</f>
        <v>5.12</v>
      </c>
      <c r="H210" s="110">
        <f>WAHLDAT!H207</f>
        <v>1148</v>
      </c>
      <c r="I210" s="111">
        <f>WAHLDAT!I207</f>
        <v>94.88</v>
      </c>
      <c r="J210" s="110">
        <f>WAHLDAT!J207</f>
        <v>947</v>
      </c>
      <c r="K210" s="111">
        <f>WAHLDAT!K207</f>
        <v>82.49</v>
      </c>
      <c r="L210" s="110">
        <f>WAHLDAT!L207</f>
        <v>36</v>
      </c>
      <c r="M210" s="111">
        <f>WAHLDAT!M207</f>
        <v>3.14</v>
      </c>
      <c r="N210" s="112">
        <f>WAHLDAT!N207</f>
        <v>165</v>
      </c>
      <c r="O210" s="113">
        <f>WAHLDAT!O207</f>
        <v>14.37</v>
      </c>
      <c r="P210" s="112">
        <f>WAHLDAT!P207</f>
        <v>0</v>
      </c>
      <c r="Q210" s="113">
        <f>WAHLDAT!Q207</f>
        <v>0</v>
      </c>
      <c r="R210" s="112">
        <f>WAHLDAT!R207</f>
        <v>0</v>
      </c>
      <c r="S210" s="113">
        <f>WAHLDAT!S207</f>
        <v>0</v>
      </c>
      <c r="T210" s="112">
        <f>WAHLDAT!T207</f>
        <v>0</v>
      </c>
      <c r="U210" s="113">
        <f>WAHLDAT!U207</f>
        <v>0</v>
      </c>
      <c r="V210" s="114">
        <f>WAHLDAT!Z207</f>
        <v>40293.63287646991</v>
      </c>
      <c r="W210" s="115">
        <f>WAHLDAT!Z207</f>
        <v>40293.63287646991</v>
      </c>
      <c r="X210" s="114">
        <f>WAHLDAT!AA207</f>
        <v>40293.63287646991</v>
      </c>
      <c r="Y210" s="115">
        <f>WAHLDAT!AA207</f>
        <v>40293.63287646991</v>
      </c>
    </row>
    <row r="211" spans="1:25" s="25" customFormat="1" ht="11.25">
      <c r="A211" s="23">
        <v>41011</v>
      </c>
      <c r="B211" s="24" t="s">
        <v>239</v>
      </c>
      <c r="C211" s="109">
        <f>WAHLDAT!C208</f>
        <v>2459</v>
      </c>
      <c r="D211" s="110">
        <f>WAHLDAT!D208</f>
        <v>1430</v>
      </c>
      <c r="E211" s="111">
        <f>WAHLDAT!E208</f>
        <v>58.15</v>
      </c>
      <c r="F211" s="110">
        <f>WAHLDAT!F208</f>
        <v>137</v>
      </c>
      <c r="G211" s="111">
        <f>WAHLDAT!G208</f>
        <v>9.58</v>
      </c>
      <c r="H211" s="110">
        <f>WAHLDAT!H208</f>
        <v>1293</v>
      </c>
      <c r="I211" s="111">
        <f>WAHLDAT!I208</f>
        <v>90.42</v>
      </c>
      <c r="J211" s="110">
        <f>WAHLDAT!J208</f>
        <v>1013</v>
      </c>
      <c r="K211" s="111">
        <f>WAHLDAT!K208</f>
        <v>78.34</v>
      </c>
      <c r="L211" s="110">
        <f>WAHLDAT!L208</f>
        <v>49</v>
      </c>
      <c r="M211" s="111">
        <f>WAHLDAT!M208</f>
        <v>3.79</v>
      </c>
      <c r="N211" s="112">
        <f>WAHLDAT!N208</f>
        <v>231</v>
      </c>
      <c r="O211" s="113">
        <f>WAHLDAT!O208</f>
        <v>17.87</v>
      </c>
      <c r="P211" s="112">
        <f>WAHLDAT!P208</f>
        <v>0</v>
      </c>
      <c r="Q211" s="113">
        <f>WAHLDAT!Q208</f>
        <v>0</v>
      </c>
      <c r="R211" s="112">
        <f>WAHLDAT!R208</f>
        <v>0</v>
      </c>
      <c r="S211" s="113">
        <f>WAHLDAT!S208</f>
        <v>0</v>
      </c>
      <c r="T211" s="112">
        <f>WAHLDAT!T208</f>
        <v>0</v>
      </c>
      <c r="U211" s="113">
        <f>WAHLDAT!U208</f>
        <v>0</v>
      </c>
      <c r="V211" s="114">
        <f>WAHLDAT!Z208</f>
        <v>40293.678202118055</v>
      </c>
      <c r="W211" s="115">
        <f>WAHLDAT!Z208</f>
        <v>40293.678202118055</v>
      </c>
      <c r="X211" s="114">
        <f>WAHLDAT!AA208</f>
        <v>40293.678202118055</v>
      </c>
      <c r="Y211" s="115">
        <f>WAHLDAT!AA208</f>
        <v>40293.678202118055</v>
      </c>
    </row>
    <row r="212" spans="1:25" s="25" customFormat="1" ht="11.25">
      <c r="A212" s="23">
        <v>41012</v>
      </c>
      <c r="B212" s="24" t="s">
        <v>240</v>
      </c>
      <c r="C212" s="109">
        <f>WAHLDAT!C209</f>
        <v>19202</v>
      </c>
      <c r="D212" s="110">
        <f>WAHLDAT!D209</f>
        <v>10409</v>
      </c>
      <c r="E212" s="111">
        <f>WAHLDAT!E209</f>
        <v>54.21</v>
      </c>
      <c r="F212" s="110">
        <f>WAHLDAT!F209</f>
        <v>674</v>
      </c>
      <c r="G212" s="111">
        <f>WAHLDAT!G209</f>
        <v>6.48</v>
      </c>
      <c r="H212" s="110">
        <f>WAHLDAT!H209</f>
        <v>9735</v>
      </c>
      <c r="I212" s="111">
        <f>WAHLDAT!I209</f>
        <v>93.52</v>
      </c>
      <c r="J212" s="110">
        <f>WAHLDAT!J209</f>
        <v>7926</v>
      </c>
      <c r="K212" s="111">
        <f>WAHLDAT!K209</f>
        <v>81.42</v>
      </c>
      <c r="L212" s="110">
        <f>WAHLDAT!L209</f>
        <v>401</v>
      </c>
      <c r="M212" s="111">
        <f>WAHLDAT!M209</f>
        <v>4.12</v>
      </c>
      <c r="N212" s="112">
        <f>WAHLDAT!N209</f>
        <v>1408</v>
      </c>
      <c r="O212" s="113">
        <f>WAHLDAT!O209</f>
        <v>14.46</v>
      </c>
      <c r="P212" s="112">
        <f>WAHLDAT!P209</f>
        <v>0</v>
      </c>
      <c r="Q212" s="113">
        <f>WAHLDAT!Q209</f>
        <v>0</v>
      </c>
      <c r="R212" s="112">
        <f>WAHLDAT!R209</f>
        <v>0</v>
      </c>
      <c r="S212" s="113">
        <f>WAHLDAT!S209</f>
        <v>0</v>
      </c>
      <c r="T212" s="112">
        <f>WAHLDAT!T209</f>
        <v>0</v>
      </c>
      <c r="U212" s="113">
        <f>WAHLDAT!U209</f>
        <v>0</v>
      </c>
      <c r="V212" s="114">
        <f>WAHLDAT!Z209</f>
        <v>40293.72013434028</v>
      </c>
      <c r="W212" s="115">
        <f>WAHLDAT!Z209</f>
        <v>40293.72013434028</v>
      </c>
      <c r="X212" s="114">
        <f>WAHLDAT!AA209</f>
        <v>40293.72013434028</v>
      </c>
      <c r="Y212" s="115">
        <f>WAHLDAT!AA209</f>
        <v>40293.72013434028</v>
      </c>
    </row>
    <row r="213" spans="1:25" s="25" customFormat="1" ht="11.25">
      <c r="A213" s="23">
        <v>41013</v>
      </c>
      <c r="B213" s="24" t="s">
        <v>241</v>
      </c>
      <c r="C213" s="109">
        <f>WAHLDAT!C210</f>
        <v>4825</v>
      </c>
      <c r="D213" s="110">
        <f>WAHLDAT!D210</f>
        <v>2797</v>
      </c>
      <c r="E213" s="111">
        <f>WAHLDAT!E210</f>
        <v>57.97</v>
      </c>
      <c r="F213" s="110">
        <f>WAHLDAT!F210</f>
        <v>248</v>
      </c>
      <c r="G213" s="111">
        <f>WAHLDAT!G210</f>
        <v>8.87</v>
      </c>
      <c r="H213" s="110">
        <f>WAHLDAT!H210</f>
        <v>2549</v>
      </c>
      <c r="I213" s="111">
        <f>WAHLDAT!I210</f>
        <v>91.13</v>
      </c>
      <c r="J213" s="110">
        <f>WAHLDAT!J210</f>
        <v>2107</v>
      </c>
      <c r="K213" s="111">
        <f>WAHLDAT!K210</f>
        <v>82.66</v>
      </c>
      <c r="L213" s="110">
        <f>WAHLDAT!L210</f>
        <v>155</v>
      </c>
      <c r="M213" s="111">
        <f>WAHLDAT!M210</f>
        <v>6.08</v>
      </c>
      <c r="N213" s="112">
        <f>WAHLDAT!N210</f>
        <v>287</v>
      </c>
      <c r="O213" s="113">
        <f>WAHLDAT!O210</f>
        <v>11.26</v>
      </c>
      <c r="P213" s="112">
        <f>WAHLDAT!P210</f>
        <v>0</v>
      </c>
      <c r="Q213" s="113">
        <f>WAHLDAT!Q210</f>
        <v>0</v>
      </c>
      <c r="R213" s="112">
        <f>WAHLDAT!R210</f>
        <v>0</v>
      </c>
      <c r="S213" s="113">
        <f>WAHLDAT!S210</f>
        <v>0</v>
      </c>
      <c r="T213" s="112">
        <f>WAHLDAT!T210</f>
        <v>0</v>
      </c>
      <c r="U213" s="113">
        <f>WAHLDAT!U210</f>
        <v>0</v>
      </c>
      <c r="V213" s="114">
        <f>WAHLDAT!Z210</f>
        <v>40293.6704846875</v>
      </c>
      <c r="W213" s="115">
        <f>WAHLDAT!Z210</f>
        <v>40293.6704846875</v>
      </c>
      <c r="X213" s="114">
        <f>WAHLDAT!AA210</f>
        <v>40293.6704846875</v>
      </c>
      <c r="Y213" s="115">
        <f>WAHLDAT!AA210</f>
        <v>40293.6704846875</v>
      </c>
    </row>
    <row r="214" spans="1:25" s="25" customFormat="1" ht="11.25">
      <c r="A214" s="23">
        <v>41014</v>
      </c>
      <c r="B214" s="24" t="s">
        <v>242</v>
      </c>
      <c r="C214" s="109">
        <f>WAHLDAT!C211</f>
        <v>4439</v>
      </c>
      <c r="D214" s="110">
        <f>WAHLDAT!D211</f>
        <v>2211</v>
      </c>
      <c r="E214" s="111">
        <f>WAHLDAT!E211</f>
        <v>49.81</v>
      </c>
      <c r="F214" s="110">
        <f>WAHLDAT!F211</f>
        <v>137</v>
      </c>
      <c r="G214" s="111">
        <f>WAHLDAT!G211</f>
        <v>6.2</v>
      </c>
      <c r="H214" s="110">
        <f>WAHLDAT!H211</f>
        <v>2074</v>
      </c>
      <c r="I214" s="111">
        <f>WAHLDAT!I211</f>
        <v>93.8</v>
      </c>
      <c r="J214" s="110">
        <f>WAHLDAT!J211</f>
        <v>1688</v>
      </c>
      <c r="K214" s="111">
        <f>WAHLDAT!K211</f>
        <v>81.39</v>
      </c>
      <c r="L214" s="110">
        <f>WAHLDAT!L211</f>
        <v>118</v>
      </c>
      <c r="M214" s="111">
        <f>WAHLDAT!M211</f>
        <v>5.69</v>
      </c>
      <c r="N214" s="112">
        <f>WAHLDAT!N211</f>
        <v>268</v>
      </c>
      <c r="O214" s="113">
        <f>WAHLDAT!O211</f>
        <v>12.92</v>
      </c>
      <c r="P214" s="112">
        <f>WAHLDAT!P211</f>
        <v>0</v>
      </c>
      <c r="Q214" s="113">
        <f>WAHLDAT!Q211</f>
        <v>0</v>
      </c>
      <c r="R214" s="112">
        <f>WAHLDAT!R211</f>
        <v>0</v>
      </c>
      <c r="S214" s="113">
        <f>WAHLDAT!S211</f>
        <v>0</v>
      </c>
      <c r="T214" s="112">
        <f>WAHLDAT!T211</f>
        <v>0</v>
      </c>
      <c r="U214" s="113">
        <f>WAHLDAT!U211</f>
        <v>0</v>
      </c>
      <c r="V214" s="114">
        <f>WAHLDAT!Z211</f>
        <v>40293.66640135417</v>
      </c>
      <c r="W214" s="115">
        <f>WAHLDAT!Z211</f>
        <v>40293.66640135417</v>
      </c>
      <c r="X214" s="114">
        <f>WAHLDAT!AA211</f>
        <v>40293.66640135417</v>
      </c>
      <c r="Y214" s="115">
        <f>WAHLDAT!AA211</f>
        <v>40293.66640135417</v>
      </c>
    </row>
    <row r="215" spans="1:25" s="25" customFormat="1" ht="11.25">
      <c r="A215" s="23">
        <v>41015</v>
      </c>
      <c r="B215" s="24" t="s">
        <v>243</v>
      </c>
      <c r="C215" s="109">
        <f>WAHLDAT!C212</f>
        <v>1553</v>
      </c>
      <c r="D215" s="110">
        <f>WAHLDAT!D212</f>
        <v>887</v>
      </c>
      <c r="E215" s="111">
        <f>WAHLDAT!E212</f>
        <v>57.12</v>
      </c>
      <c r="F215" s="110">
        <f>WAHLDAT!F212</f>
        <v>92</v>
      </c>
      <c r="G215" s="111">
        <f>WAHLDAT!G212</f>
        <v>10.37</v>
      </c>
      <c r="H215" s="110">
        <f>WAHLDAT!H212</f>
        <v>795</v>
      </c>
      <c r="I215" s="111">
        <f>WAHLDAT!I212</f>
        <v>89.63</v>
      </c>
      <c r="J215" s="110">
        <f>WAHLDAT!J212</f>
        <v>645</v>
      </c>
      <c r="K215" s="111">
        <f>WAHLDAT!K212</f>
        <v>81.13</v>
      </c>
      <c r="L215" s="110">
        <f>WAHLDAT!L212</f>
        <v>53</v>
      </c>
      <c r="M215" s="111">
        <f>WAHLDAT!M212</f>
        <v>6.67</v>
      </c>
      <c r="N215" s="112">
        <f>WAHLDAT!N212</f>
        <v>97</v>
      </c>
      <c r="O215" s="113">
        <f>WAHLDAT!O212</f>
        <v>12.2</v>
      </c>
      <c r="P215" s="112">
        <f>WAHLDAT!P212</f>
        <v>0</v>
      </c>
      <c r="Q215" s="113">
        <f>WAHLDAT!Q212</f>
        <v>0</v>
      </c>
      <c r="R215" s="112">
        <f>WAHLDAT!R212</f>
        <v>0</v>
      </c>
      <c r="S215" s="113">
        <f>WAHLDAT!S212</f>
        <v>0</v>
      </c>
      <c r="T215" s="112">
        <f>WAHLDAT!T212</f>
        <v>0</v>
      </c>
      <c r="U215" s="113">
        <f>WAHLDAT!U212</f>
        <v>0</v>
      </c>
      <c r="V215" s="114">
        <f>WAHLDAT!Z212</f>
        <v>40293.63588688657</v>
      </c>
      <c r="W215" s="115">
        <f>WAHLDAT!Z212</f>
        <v>40293.63588688657</v>
      </c>
      <c r="X215" s="114">
        <f>WAHLDAT!AA212</f>
        <v>40293.63588688657</v>
      </c>
      <c r="Y215" s="115">
        <f>WAHLDAT!AA212</f>
        <v>40293.63588688657</v>
      </c>
    </row>
    <row r="216" spans="1:25" s="25" customFormat="1" ht="11.25">
      <c r="A216" s="23">
        <v>41016</v>
      </c>
      <c r="B216" s="24" t="s">
        <v>244</v>
      </c>
      <c r="C216" s="109">
        <f>WAHLDAT!C213</f>
        <v>1567</v>
      </c>
      <c r="D216" s="110">
        <f>WAHLDAT!D213</f>
        <v>912</v>
      </c>
      <c r="E216" s="111">
        <f>WAHLDAT!E213</f>
        <v>58.2</v>
      </c>
      <c r="F216" s="110">
        <f>WAHLDAT!F213</f>
        <v>60</v>
      </c>
      <c r="G216" s="111">
        <f>WAHLDAT!G213</f>
        <v>6.58</v>
      </c>
      <c r="H216" s="110">
        <f>WAHLDAT!H213</f>
        <v>852</v>
      </c>
      <c r="I216" s="111">
        <f>WAHLDAT!I213</f>
        <v>93.42</v>
      </c>
      <c r="J216" s="110">
        <f>WAHLDAT!J213</f>
        <v>682</v>
      </c>
      <c r="K216" s="111">
        <f>WAHLDAT!K213</f>
        <v>80.05</v>
      </c>
      <c r="L216" s="110">
        <f>WAHLDAT!L213</f>
        <v>44</v>
      </c>
      <c r="M216" s="111">
        <f>WAHLDAT!M213</f>
        <v>5.16</v>
      </c>
      <c r="N216" s="112">
        <f>WAHLDAT!N213</f>
        <v>126</v>
      </c>
      <c r="O216" s="113">
        <f>WAHLDAT!O213</f>
        <v>14.79</v>
      </c>
      <c r="P216" s="112">
        <f>WAHLDAT!P213</f>
        <v>0</v>
      </c>
      <c r="Q216" s="113">
        <f>WAHLDAT!Q213</f>
        <v>0</v>
      </c>
      <c r="R216" s="112">
        <f>WAHLDAT!R213</f>
        <v>0</v>
      </c>
      <c r="S216" s="113">
        <f>WAHLDAT!S213</f>
        <v>0</v>
      </c>
      <c r="T216" s="112">
        <f>WAHLDAT!T213</f>
        <v>0</v>
      </c>
      <c r="U216" s="113">
        <f>WAHLDAT!U213</f>
        <v>0</v>
      </c>
      <c r="V216" s="114">
        <f>WAHLDAT!Z213</f>
        <v>40293.63996836806</v>
      </c>
      <c r="W216" s="115">
        <f>WAHLDAT!Z213</f>
        <v>40293.63996836806</v>
      </c>
      <c r="X216" s="114">
        <f>WAHLDAT!AA213</f>
        <v>40293.63996836806</v>
      </c>
      <c r="Y216" s="115">
        <f>WAHLDAT!AA213</f>
        <v>40293.63996836806</v>
      </c>
    </row>
    <row r="217" spans="1:25" s="25" customFormat="1" ht="11.25">
      <c r="A217" s="23">
        <v>41017</v>
      </c>
      <c r="B217" s="24" t="s">
        <v>245</v>
      </c>
      <c r="C217" s="109">
        <f>WAHLDAT!C214</f>
        <v>5081</v>
      </c>
      <c r="D217" s="110">
        <f>WAHLDAT!D214</f>
        <v>2734</v>
      </c>
      <c r="E217" s="111">
        <f>WAHLDAT!E214</f>
        <v>53.81</v>
      </c>
      <c r="F217" s="110">
        <f>WAHLDAT!F214</f>
        <v>162</v>
      </c>
      <c r="G217" s="111">
        <f>WAHLDAT!G214</f>
        <v>5.93</v>
      </c>
      <c r="H217" s="110">
        <f>WAHLDAT!H214</f>
        <v>2572</v>
      </c>
      <c r="I217" s="111">
        <f>WAHLDAT!I214</f>
        <v>94.07</v>
      </c>
      <c r="J217" s="110">
        <f>WAHLDAT!J214</f>
        <v>2059</v>
      </c>
      <c r="K217" s="111">
        <f>WAHLDAT!K214</f>
        <v>80.05</v>
      </c>
      <c r="L217" s="110">
        <f>WAHLDAT!L214</f>
        <v>89</v>
      </c>
      <c r="M217" s="111">
        <f>WAHLDAT!M214</f>
        <v>3.46</v>
      </c>
      <c r="N217" s="112">
        <f>WAHLDAT!N214</f>
        <v>424</v>
      </c>
      <c r="O217" s="113">
        <f>WAHLDAT!O214</f>
        <v>16.49</v>
      </c>
      <c r="P217" s="112">
        <f>WAHLDAT!P214</f>
        <v>0</v>
      </c>
      <c r="Q217" s="113">
        <f>WAHLDAT!Q214</f>
        <v>0</v>
      </c>
      <c r="R217" s="112">
        <f>WAHLDAT!R214</f>
        <v>0</v>
      </c>
      <c r="S217" s="113">
        <f>WAHLDAT!S214</f>
        <v>0</v>
      </c>
      <c r="T217" s="112">
        <f>WAHLDAT!T214</f>
        <v>0</v>
      </c>
      <c r="U217" s="113">
        <f>WAHLDAT!U214</f>
        <v>0</v>
      </c>
      <c r="V217" s="114">
        <f>WAHLDAT!Z214</f>
        <v>40293.66809232639</v>
      </c>
      <c r="W217" s="115">
        <f>WAHLDAT!Z214</f>
        <v>40293.66809232639</v>
      </c>
      <c r="X217" s="114">
        <f>WAHLDAT!AA214</f>
        <v>40293.66809232639</v>
      </c>
      <c r="Y217" s="115">
        <f>WAHLDAT!AA214</f>
        <v>40293.66809232639</v>
      </c>
    </row>
    <row r="218" spans="1:25" s="25" customFormat="1" ht="11.25">
      <c r="A218" s="23">
        <v>41018</v>
      </c>
      <c r="B218" s="24" t="s">
        <v>246</v>
      </c>
      <c r="C218" s="109">
        <f>WAHLDAT!C215</f>
        <v>1458</v>
      </c>
      <c r="D218" s="110">
        <f>WAHLDAT!D215</f>
        <v>780</v>
      </c>
      <c r="E218" s="111">
        <f>WAHLDAT!E215</f>
        <v>53.5</v>
      </c>
      <c r="F218" s="110">
        <f>WAHLDAT!F215</f>
        <v>49</v>
      </c>
      <c r="G218" s="111">
        <f>WAHLDAT!G215</f>
        <v>6.28</v>
      </c>
      <c r="H218" s="110">
        <f>WAHLDAT!H215</f>
        <v>731</v>
      </c>
      <c r="I218" s="111">
        <f>WAHLDAT!I215</f>
        <v>93.72</v>
      </c>
      <c r="J218" s="110">
        <f>WAHLDAT!J215</f>
        <v>554</v>
      </c>
      <c r="K218" s="111">
        <f>WAHLDAT!K215</f>
        <v>75.79</v>
      </c>
      <c r="L218" s="110">
        <f>WAHLDAT!L215</f>
        <v>63</v>
      </c>
      <c r="M218" s="111">
        <f>WAHLDAT!M215</f>
        <v>8.62</v>
      </c>
      <c r="N218" s="112">
        <f>WAHLDAT!N215</f>
        <v>114</v>
      </c>
      <c r="O218" s="113">
        <f>WAHLDAT!O215</f>
        <v>15.6</v>
      </c>
      <c r="P218" s="112">
        <f>WAHLDAT!P215</f>
        <v>0</v>
      </c>
      <c r="Q218" s="113">
        <f>WAHLDAT!Q215</f>
        <v>0</v>
      </c>
      <c r="R218" s="112">
        <f>WAHLDAT!R215</f>
        <v>0</v>
      </c>
      <c r="S218" s="113">
        <f>WAHLDAT!S215</f>
        <v>0</v>
      </c>
      <c r="T218" s="112">
        <f>WAHLDAT!T215</f>
        <v>0</v>
      </c>
      <c r="U218" s="113">
        <f>WAHLDAT!U215</f>
        <v>0</v>
      </c>
      <c r="V218" s="114">
        <f>WAHLDAT!Z215</f>
        <v>40293.60772152778</v>
      </c>
      <c r="W218" s="115">
        <f>WAHLDAT!Z215</f>
        <v>40293.60772152778</v>
      </c>
      <c r="X218" s="114">
        <f>WAHLDAT!AA215</f>
        <v>40293.60772152778</v>
      </c>
      <c r="Y218" s="115">
        <f>WAHLDAT!AA215</f>
        <v>40293.60772152778</v>
      </c>
    </row>
    <row r="219" spans="1:25" s="25" customFormat="1" ht="11.25">
      <c r="A219" s="23">
        <v>41019</v>
      </c>
      <c r="B219" s="24" t="s">
        <v>247</v>
      </c>
      <c r="C219" s="109">
        <f>WAHLDAT!C216</f>
        <v>2945</v>
      </c>
      <c r="D219" s="110">
        <f>WAHLDAT!D216</f>
        <v>1659</v>
      </c>
      <c r="E219" s="111">
        <f>WAHLDAT!E216</f>
        <v>56.33</v>
      </c>
      <c r="F219" s="110">
        <f>WAHLDAT!F216</f>
        <v>105</v>
      </c>
      <c r="G219" s="111">
        <f>WAHLDAT!G216</f>
        <v>6.33</v>
      </c>
      <c r="H219" s="110">
        <f>WAHLDAT!H216</f>
        <v>1554</v>
      </c>
      <c r="I219" s="111">
        <f>WAHLDAT!I216</f>
        <v>93.67</v>
      </c>
      <c r="J219" s="110">
        <f>WAHLDAT!J216</f>
        <v>1193</v>
      </c>
      <c r="K219" s="111">
        <f>WAHLDAT!K216</f>
        <v>76.77</v>
      </c>
      <c r="L219" s="110">
        <f>WAHLDAT!L216</f>
        <v>52</v>
      </c>
      <c r="M219" s="111">
        <f>WAHLDAT!M216</f>
        <v>3.35</v>
      </c>
      <c r="N219" s="112">
        <f>WAHLDAT!N216</f>
        <v>309</v>
      </c>
      <c r="O219" s="113">
        <f>WAHLDAT!O216</f>
        <v>19.88</v>
      </c>
      <c r="P219" s="112">
        <f>WAHLDAT!P216</f>
        <v>0</v>
      </c>
      <c r="Q219" s="113">
        <f>WAHLDAT!Q216</f>
        <v>0</v>
      </c>
      <c r="R219" s="112">
        <f>WAHLDAT!R216</f>
        <v>0</v>
      </c>
      <c r="S219" s="113">
        <f>WAHLDAT!S216</f>
        <v>0</v>
      </c>
      <c r="T219" s="112">
        <f>WAHLDAT!T216</f>
        <v>0</v>
      </c>
      <c r="U219" s="113">
        <f>WAHLDAT!U216</f>
        <v>0</v>
      </c>
      <c r="V219" s="114">
        <f>WAHLDAT!Z216</f>
        <v>40293.63865315972</v>
      </c>
      <c r="W219" s="115">
        <f>WAHLDAT!Z216</f>
        <v>40293.63865315972</v>
      </c>
      <c r="X219" s="114">
        <f>WAHLDAT!AA216</f>
        <v>40293.63865315972</v>
      </c>
      <c r="Y219" s="115">
        <f>WAHLDAT!AA216</f>
        <v>40293.63865315972</v>
      </c>
    </row>
    <row r="220" spans="1:25" s="25" customFormat="1" ht="11.25">
      <c r="A220" s="23">
        <v>41020</v>
      </c>
      <c r="B220" s="24" t="s">
        <v>248</v>
      </c>
      <c r="C220" s="109">
        <f>WAHLDAT!C217</f>
        <v>3696</v>
      </c>
      <c r="D220" s="110">
        <f>WAHLDAT!D217</f>
        <v>2261</v>
      </c>
      <c r="E220" s="111">
        <f>WAHLDAT!E217</f>
        <v>61.17</v>
      </c>
      <c r="F220" s="110">
        <f>WAHLDAT!F217</f>
        <v>182</v>
      </c>
      <c r="G220" s="111">
        <f>WAHLDAT!G217</f>
        <v>8.05</v>
      </c>
      <c r="H220" s="110">
        <f>WAHLDAT!H217</f>
        <v>2079</v>
      </c>
      <c r="I220" s="111">
        <f>WAHLDAT!I217</f>
        <v>91.95</v>
      </c>
      <c r="J220" s="110">
        <f>WAHLDAT!J217</f>
        <v>1676</v>
      </c>
      <c r="K220" s="111">
        <f>WAHLDAT!K217</f>
        <v>80.62</v>
      </c>
      <c r="L220" s="110">
        <f>WAHLDAT!L217</f>
        <v>163</v>
      </c>
      <c r="M220" s="111">
        <f>WAHLDAT!M217</f>
        <v>7.84</v>
      </c>
      <c r="N220" s="112">
        <f>WAHLDAT!N217</f>
        <v>240</v>
      </c>
      <c r="O220" s="113">
        <f>WAHLDAT!O217</f>
        <v>11.54</v>
      </c>
      <c r="P220" s="112">
        <f>WAHLDAT!P217</f>
        <v>0</v>
      </c>
      <c r="Q220" s="113">
        <f>WAHLDAT!Q217</f>
        <v>0</v>
      </c>
      <c r="R220" s="112">
        <f>WAHLDAT!R217</f>
        <v>0</v>
      </c>
      <c r="S220" s="113">
        <f>WAHLDAT!S217</f>
        <v>0</v>
      </c>
      <c r="T220" s="112">
        <f>WAHLDAT!T217</f>
        <v>0</v>
      </c>
      <c r="U220" s="113">
        <f>WAHLDAT!U217</f>
        <v>0</v>
      </c>
      <c r="V220" s="114">
        <f>WAHLDAT!Z217</f>
        <v>40293.58389163195</v>
      </c>
      <c r="W220" s="115">
        <f>WAHLDAT!Z217</f>
        <v>40293.58389163195</v>
      </c>
      <c r="X220" s="114">
        <f>WAHLDAT!AA217</f>
        <v>40293.58389163195</v>
      </c>
      <c r="Y220" s="115">
        <f>WAHLDAT!AA217</f>
        <v>40293.58389163195</v>
      </c>
    </row>
    <row r="221" spans="1:25" s="25" customFormat="1" ht="11.25">
      <c r="A221" s="23">
        <v>41021</v>
      </c>
      <c r="B221" s="24" t="s">
        <v>249</v>
      </c>
      <c r="C221" s="109">
        <f>WAHLDAT!C218</f>
        <v>16754</v>
      </c>
      <c r="D221" s="110">
        <f>WAHLDAT!D218</f>
        <v>8417</v>
      </c>
      <c r="E221" s="111">
        <f>WAHLDAT!E218</f>
        <v>50.24</v>
      </c>
      <c r="F221" s="110">
        <f>WAHLDAT!F218</f>
        <v>455</v>
      </c>
      <c r="G221" s="111">
        <f>WAHLDAT!G218</f>
        <v>5.41</v>
      </c>
      <c r="H221" s="110">
        <f>WAHLDAT!H218</f>
        <v>7962</v>
      </c>
      <c r="I221" s="111">
        <f>WAHLDAT!I218</f>
        <v>94.59</v>
      </c>
      <c r="J221" s="110">
        <f>WAHLDAT!J218</f>
        <v>6180</v>
      </c>
      <c r="K221" s="111">
        <f>WAHLDAT!K218</f>
        <v>77.62</v>
      </c>
      <c r="L221" s="110">
        <f>WAHLDAT!L218</f>
        <v>264</v>
      </c>
      <c r="M221" s="111">
        <f>WAHLDAT!M218</f>
        <v>3.32</v>
      </c>
      <c r="N221" s="112">
        <f>WAHLDAT!N218</f>
        <v>1518</v>
      </c>
      <c r="O221" s="113">
        <f>WAHLDAT!O218</f>
        <v>19.07</v>
      </c>
      <c r="P221" s="112">
        <f>WAHLDAT!P218</f>
        <v>0</v>
      </c>
      <c r="Q221" s="113">
        <f>WAHLDAT!Q218</f>
        <v>0</v>
      </c>
      <c r="R221" s="112">
        <f>WAHLDAT!R218</f>
        <v>0</v>
      </c>
      <c r="S221" s="113">
        <f>WAHLDAT!S218</f>
        <v>0</v>
      </c>
      <c r="T221" s="112">
        <f>WAHLDAT!T218</f>
        <v>0</v>
      </c>
      <c r="U221" s="113">
        <f>WAHLDAT!U218</f>
        <v>0</v>
      </c>
      <c r="V221" s="114">
        <f>WAHLDAT!Z218</f>
        <v>40293.71188927083</v>
      </c>
      <c r="W221" s="115">
        <f>WAHLDAT!Z218</f>
        <v>40293.71188927083</v>
      </c>
      <c r="X221" s="114">
        <f>WAHLDAT!AA218</f>
        <v>40293.71188927083</v>
      </c>
      <c r="Y221" s="115">
        <f>WAHLDAT!AA218</f>
        <v>40293.71188927083</v>
      </c>
    </row>
    <row r="222" spans="1:25" s="25" customFormat="1" ht="11.25">
      <c r="A222" s="23">
        <v>41022</v>
      </c>
      <c r="B222" s="24" t="s">
        <v>250</v>
      </c>
      <c r="C222" s="116">
        <f>WAHLDAT!C219</f>
        <v>4489</v>
      </c>
      <c r="D222" s="117">
        <f>WAHLDAT!D219</f>
        <v>2672</v>
      </c>
      <c r="E222" s="118">
        <f>WAHLDAT!E219</f>
        <v>59.52</v>
      </c>
      <c r="F222" s="117">
        <f>WAHLDAT!F219</f>
        <v>195</v>
      </c>
      <c r="G222" s="118">
        <f>WAHLDAT!G219</f>
        <v>7.3</v>
      </c>
      <c r="H222" s="117">
        <f>WAHLDAT!H219</f>
        <v>2477</v>
      </c>
      <c r="I222" s="118">
        <f>WAHLDAT!I219</f>
        <v>92.7</v>
      </c>
      <c r="J222" s="117">
        <f>WAHLDAT!J219</f>
        <v>2072</v>
      </c>
      <c r="K222" s="118">
        <f>WAHLDAT!K219</f>
        <v>83.65</v>
      </c>
      <c r="L222" s="117">
        <f>WAHLDAT!L219</f>
        <v>124</v>
      </c>
      <c r="M222" s="118">
        <f>WAHLDAT!M219</f>
        <v>5.01</v>
      </c>
      <c r="N222" s="119">
        <f>WAHLDAT!N219</f>
        <v>281</v>
      </c>
      <c r="O222" s="120">
        <f>WAHLDAT!O219</f>
        <v>11.34</v>
      </c>
      <c r="P222" s="119">
        <f>WAHLDAT!P219</f>
        <v>0</v>
      </c>
      <c r="Q222" s="120">
        <f>WAHLDAT!Q219</f>
        <v>0</v>
      </c>
      <c r="R222" s="119">
        <f>WAHLDAT!R219</f>
        <v>0</v>
      </c>
      <c r="S222" s="120">
        <f>WAHLDAT!S219</f>
        <v>0</v>
      </c>
      <c r="T222" s="119">
        <f>WAHLDAT!T219</f>
        <v>0</v>
      </c>
      <c r="U222" s="120">
        <f>WAHLDAT!U219</f>
        <v>0</v>
      </c>
      <c r="V222" s="121">
        <f>WAHLDAT!Z219</f>
        <v>40293.6012025463</v>
      </c>
      <c r="W222" s="122">
        <f>WAHLDAT!Z219</f>
        <v>40293.6012025463</v>
      </c>
      <c r="X222" s="121">
        <f>WAHLDAT!AA219</f>
        <v>40293.6012025463</v>
      </c>
      <c r="Y222" s="122">
        <f>WAHLDAT!AA219</f>
        <v>40293.6012025463</v>
      </c>
    </row>
    <row r="223" spans="1:25" s="25" customFormat="1" ht="11.25">
      <c r="A223" s="136">
        <v>41099</v>
      </c>
      <c r="B223" s="137" t="s">
        <v>251</v>
      </c>
      <c r="C223" s="123">
        <f>WAHLDAT!C220</f>
        <v>0</v>
      </c>
      <c r="D223" s="124">
        <f>WAHLDAT!D220</f>
        <v>4651</v>
      </c>
      <c r="E223" s="125">
        <f>WAHLDAT!E220</f>
        <v>0</v>
      </c>
      <c r="F223" s="124">
        <f>WAHLDAT!F220</f>
        <v>283</v>
      </c>
      <c r="G223" s="125">
        <f>WAHLDAT!G220</f>
        <v>6.08</v>
      </c>
      <c r="H223" s="124">
        <f>WAHLDAT!H220</f>
        <v>4368</v>
      </c>
      <c r="I223" s="125">
        <f>WAHLDAT!I220</f>
        <v>93.92</v>
      </c>
      <c r="J223" s="124">
        <f>WAHLDAT!J220</f>
        <v>3732</v>
      </c>
      <c r="K223" s="125">
        <f>WAHLDAT!K220</f>
        <v>85.44</v>
      </c>
      <c r="L223" s="124">
        <f>WAHLDAT!L220</f>
        <v>169</v>
      </c>
      <c r="M223" s="125">
        <f>WAHLDAT!M220</f>
        <v>3.87</v>
      </c>
      <c r="N223" s="126">
        <f>WAHLDAT!N220</f>
        <v>467</v>
      </c>
      <c r="O223" s="127">
        <f>WAHLDAT!O220</f>
        <v>10.69</v>
      </c>
      <c r="P223" s="126">
        <f>WAHLDAT!P220</f>
        <v>0</v>
      </c>
      <c r="Q223" s="127">
        <f>WAHLDAT!Q220</f>
        <v>0</v>
      </c>
      <c r="R223" s="126">
        <f>WAHLDAT!R220</f>
        <v>0</v>
      </c>
      <c r="S223" s="127">
        <f>WAHLDAT!S220</f>
        <v>0</v>
      </c>
      <c r="T223" s="126">
        <f>WAHLDAT!T220</f>
        <v>0</v>
      </c>
      <c r="U223" s="127">
        <f>WAHLDAT!U220</f>
        <v>0</v>
      </c>
      <c r="V223" s="128">
        <f>WAHLDAT!Z220</f>
        <v>40298.778302314815</v>
      </c>
      <c r="W223" s="129">
        <f>WAHLDAT!Z220</f>
        <v>40298.778302314815</v>
      </c>
      <c r="X223" s="128">
        <f>WAHLDAT!AA220</f>
        <v>40298.778302314815</v>
      </c>
      <c r="Y223" s="129">
        <f>WAHLDAT!AA220</f>
        <v>40298.778302314815</v>
      </c>
    </row>
    <row r="224" spans="1:25" s="25" customFormat="1" ht="11.25">
      <c r="A224" s="18">
        <v>41100</v>
      </c>
      <c r="B224" s="19" t="s">
        <v>252</v>
      </c>
      <c r="C224" s="62">
        <f>WAHLDAT!C221</f>
        <v>51540</v>
      </c>
      <c r="D224" s="80">
        <f>WAHLDAT!D221</f>
        <v>32633</v>
      </c>
      <c r="E224" s="81">
        <f>WAHLDAT!E221</f>
        <v>63.32</v>
      </c>
      <c r="F224" s="80">
        <f>WAHLDAT!F221</f>
        <v>2409</v>
      </c>
      <c r="G224" s="81">
        <f>WAHLDAT!G221</f>
        <v>7.38</v>
      </c>
      <c r="H224" s="80">
        <f>WAHLDAT!H221</f>
        <v>30224</v>
      </c>
      <c r="I224" s="81">
        <f>WAHLDAT!I221</f>
        <v>92.62</v>
      </c>
      <c r="J224" s="80">
        <f>WAHLDAT!J221</f>
        <v>24909</v>
      </c>
      <c r="K224" s="81">
        <f>WAHLDAT!K221</f>
        <v>82.41</v>
      </c>
      <c r="L224" s="80">
        <f>WAHLDAT!L221</f>
        <v>1742</v>
      </c>
      <c r="M224" s="81">
        <f>WAHLDAT!M221</f>
        <v>5.76</v>
      </c>
      <c r="N224" s="63">
        <f>WAHLDAT!N221</f>
        <v>3573</v>
      </c>
      <c r="O224" s="64">
        <f>WAHLDAT!O221</f>
        <v>11.82</v>
      </c>
      <c r="P224" s="63">
        <f>WAHLDAT!P221</f>
        <v>0</v>
      </c>
      <c r="Q224" s="64">
        <f>WAHLDAT!Q221</f>
        <v>0</v>
      </c>
      <c r="R224" s="63">
        <f>WAHLDAT!R221</f>
        <v>0</v>
      </c>
      <c r="S224" s="64">
        <f>WAHLDAT!S221</f>
        <v>0</v>
      </c>
      <c r="T224" s="63">
        <f>WAHLDAT!T221</f>
        <v>0</v>
      </c>
      <c r="U224" s="64">
        <f>WAHLDAT!U221</f>
        <v>0</v>
      </c>
      <c r="V224" s="88">
        <f>WAHLDAT!Z221</f>
        <v>40293.722008599536</v>
      </c>
      <c r="W224" s="89">
        <f>WAHLDAT!Z221</f>
        <v>40293.722008599536</v>
      </c>
      <c r="X224" s="88">
        <f>WAHLDAT!AA221</f>
        <v>40298.7138465625</v>
      </c>
      <c r="Y224" s="89">
        <f>WAHLDAT!AA221</f>
        <v>40298.7138465625</v>
      </c>
    </row>
    <row r="225" spans="1:25" s="25" customFormat="1" ht="11.25">
      <c r="A225" s="23">
        <v>41101</v>
      </c>
      <c r="B225" s="24" t="s">
        <v>253</v>
      </c>
      <c r="C225" s="109">
        <f>WAHLDAT!C222</f>
        <v>949</v>
      </c>
      <c r="D225" s="110">
        <f>WAHLDAT!D222</f>
        <v>540</v>
      </c>
      <c r="E225" s="111">
        <f>WAHLDAT!E222</f>
        <v>56.9</v>
      </c>
      <c r="F225" s="110">
        <f>WAHLDAT!F222</f>
        <v>46</v>
      </c>
      <c r="G225" s="111">
        <f>WAHLDAT!G222</f>
        <v>8.52</v>
      </c>
      <c r="H225" s="110">
        <f>WAHLDAT!H222</f>
        <v>494</v>
      </c>
      <c r="I225" s="111">
        <f>WAHLDAT!I222</f>
        <v>91.48</v>
      </c>
      <c r="J225" s="110">
        <f>WAHLDAT!J222</f>
        <v>417</v>
      </c>
      <c r="K225" s="111">
        <f>WAHLDAT!K222</f>
        <v>84.41</v>
      </c>
      <c r="L225" s="110">
        <f>WAHLDAT!L222</f>
        <v>27</v>
      </c>
      <c r="M225" s="111">
        <f>WAHLDAT!M222</f>
        <v>5.47</v>
      </c>
      <c r="N225" s="112">
        <f>WAHLDAT!N222</f>
        <v>50</v>
      </c>
      <c r="O225" s="113">
        <f>WAHLDAT!O222</f>
        <v>10.12</v>
      </c>
      <c r="P225" s="112">
        <f>WAHLDAT!P222</f>
        <v>0</v>
      </c>
      <c r="Q225" s="113">
        <f>WAHLDAT!Q222</f>
        <v>0</v>
      </c>
      <c r="R225" s="112">
        <f>WAHLDAT!R222</f>
        <v>0</v>
      </c>
      <c r="S225" s="113">
        <f>WAHLDAT!S222</f>
        <v>0</v>
      </c>
      <c r="T225" s="112">
        <f>WAHLDAT!T222</f>
        <v>0</v>
      </c>
      <c r="U225" s="113">
        <f>WAHLDAT!U222</f>
        <v>0</v>
      </c>
      <c r="V225" s="114">
        <f>WAHLDAT!Z222</f>
        <v>40293.57402792824</v>
      </c>
      <c r="W225" s="115">
        <f>WAHLDAT!Z222</f>
        <v>40293.57402792824</v>
      </c>
      <c r="X225" s="114">
        <f>WAHLDAT!AA222</f>
        <v>40293.57402792824</v>
      </c>
      <c r="Y225" s="115">
        <f>WAHLDAT!AA222</f>
        <v>40293.57402792824</v>
      </c>
    </row>
    <row r="226" spans="1:25" s="25" customFormat="1" ht="11.25">
      <c r="A226" s="23">
        <v>41102</v>
      </c>
      <c r="B226" s="24" t="s">
        <v>254</v>
      </c>
      <c r="C226" s="109">
        <f>WAHLDAT!C223</f>
        <v>1121</v>
      </c>
      <c r="D226" s="110">
        <f>WAHLDAT!D223</f>
        <v>720</v>
      </c>
      <c r="E226" s="111">
        <f>WAHLDAT!E223</f>
        <v>64.23</v>
      </c>
      <c r="F226" s="110">
        <f>WAHLDAT!F223</f>
        <v>59</v>
      </c>
      <c r="G226" s="111">
        <f>WAHLDAT!G223</f>
        <v>8.19</v>
      </c>
      <c r="H226" s="110">
        <f>WAHLDAT!H223</f>
        <v>661</v>
      </c>
      <c r="I226" s="111">
        <f>WAHLDAT!I223</f>
        <v>91.81</v>
      </c>
      <c r="J226" s="110">
        <f>WAHLDAT!J223</f>
        <v>568</v>
      </c>
      <c r="K226" s="111">
        <f>WAHLDAT!K223</f>
        <v>85.93</v>
      </c>
      <c r="L226" s="110">
        <f>WAHLDAT!L223</f>
        <v>35</v>
      </c>
      <c r="M226" s="111">
        <f>WAHLDAT!M223</f>
        <v>5.3</v>
      </c>
      <c r="N226" s="112">
        <f>WAHLDAT!N223</f>
        <v>58</v>
      </c>
      <c r="O226" s="113">
        <f>WAHLDAT!O223</f>
        <v>8.77</v>
      </c>
      <c r="P226" s="112">
        <f>WAHLDAT!P223</f>
        <v>0</v>
      </c>
      <c r="Q226" s="113">
        <f>WAHLDAT!Q223</f>
        <v>0</v>
      </c>
      <c r="R226" s="112">
        <f>WAHLDAT!R223</f>
        <v>0</v>
      </c>
      <c r="S226" s="113">
        <f>WAHLDAT!S223</f>
        <v>0</v>
      </c>
      <c r="T226" s="112">
        <f>WAHLDAT!T223</f>
        <v>0</v>
      </c>
      <c r="U226" s="113">
        <f>WAHLDAT!U223</f>
        <v>0</v>
      </c>
      <c r="V226" s="114">
        <f>WAHLDAT!Z223</f>
        <v>40293.61062291667</v>
      </c>
      <c r="W226" s="115">
        <f>WAHLDAT!Z223</f>
        <v>40293.61062291667</v>
      </c>
      <c r="X226" s="114">
        <f>WAHLDAT!AA223</f>
        <v>40293.61062291667</v>
      </c>
      <c r="Y226" s="115">
        <f>WAHLDAT!AA223</f>
        <v>40293.61062291667</v>
      </c>
    </row>
    <row r="227" spans="1:25" s="25" customFormat="1" ht="11.25">
      <c r="A227" s="23">
        <v>41103</v>
      </c>
      <c r="B227" s="24" t="s">
        <v>255</v>
      </c>
      <c r="C227" s="109">
        <f>WAHLDAT!C224</f>
        <v>1262</v>
      </c>
      <c r="D227" s="110">
        <f>WAHLDAT!D224</f>
        <v>713</v>
      </c>
      <c r="E227" s="111">
        <f>WAHLDAT!E224</f>
        <v>56.5</v>
      </c>
      <c r="F227" s="110">
        <f>WAHLDAT!F224</f>
        <v>63</v>
      </c>
      <c r="G227" s="111">
        <f>WAHLDAT!G224</f>
        <v>8.84</v>
      </c>
      <c r="H227" s="110">
        <f>WAHLDAT!H224</f>
        <v>650</v>
      </c>
      <c r="I227" s="111">
        <f>WAHLDAT!I224</f>
        <v>91.16</v>
      </c>
      <c r="J227" s="110">
        <f>WAHLDAT!J224</f>
        <v>490</v>
      </c>
      <c r="K227" s="111">
        <f>WAHLDAT!K224</f>
        <v>75.38</v>
      </c>
      <c r="L227" s="110">
        <f>WAHLDAT!L224</f>
        <v>31</v>
      </c>
      <c r="M227" s="111">
        <f>WAHLDAT!M224</f>
        <v>4.77</v>
      </c>
      <c r="N227" s="112">
        <f>WAHLDAT!N224</f>
        <v>129</v>
      </c>
      <c r="O227" s="113">
        <f>WAHLDAT!O224</f>
        <v>19.85</v>
      </c>
      <c r="P227" s="112">
        <f>WAHLDAT!P224</f>
        <v>0</v>
      </c>
      <c r="Q227" s="113">
        <f>WAHLDAT!Q224</f>
        <v>0</v>
      </c>
      <c r="R227" s="112">
        <f>WAHLDAT!R224</f>
        <v>0</v>
      </c>
      <c r="S227" s="113">
        <f>WAHLDAT!S224</f>
        <v>0</v>
      </c>
      <c r="T227" s="112">
        <f>WAHLDAT!T224</f>
        <v>0</v>
      </c>
      <c r="U227" s="113">
        <f>WAHLDAT!U224</f>
        <v>0</v>
      </c>
      <c r="V227" s="114">
        <f>WAHLDAT!Z224</f>
        <v>40293.63225648148</v>
      </c>
      <c r="W227" s="115">
        <f>WAHLDAT!Z224</f>
        <v>40293.63225648148</v>
      </c>
      <c r="X227" s="114">
        <f>WAHLDAT!AA224</f>
        <v>40293.63225648148</v>
      </c>
      <c r="Y227" s="115">
        <f>WAHLDAT!AA224</f>
        <v>40293.63225648148</v>
      </c>
    </row>
    <row r="228" spans="1:25" s="25" customFormat="1" ht="11.25">
      <c r="A228" s="23">
        <v>41104</v>
      </c>
      <c r="B228" s="24" t="s">
        <v>256</v>
      </c>
      <c r="C228" s="109">
        <f>WAHLDAT!C225</f>
        <v>844</v>
      </c>
      <c r="D228" s="110">
        <f>WAHLDAT!D225</f>
        <v>536</v>
      </c>
      <c r="E228" s="111">
        <f>WAHLDAT!E225</f>
        <v>63.51</v>
      </c>
      <c r="F228" s="110">
        <f>WAHLDAT!F225</f>
        <v>63</v>
      </c>
      <c r="G228" s="111">
        <f>WAHLDAT!G225</f>
        <v>11.75</v>
      </c>
      <c r="H228" s="110">
        <f>WAHLDAT!H225</f>
        <v>473</v>
      </c>
      <c r="I228" s="111">
        <f>WAHLDAT!I225</f>
        <v>88.25</v>
      </c>
      <c r="J228" s="110">
        <f>WAHLDAT!J225</f>
        <v>385</v>
      </c>
      <c r="K228" s="111">
        <f>WAHLDAT!K225</f>
        <v>81.4</v>
      </c>
      <c r="L228" s="110">
        <f>WAHLDAT!L225</f>
        <v>45</v>
      </c>
      <c r="M228" s="111">
        <f>WAHLDAT!M225</f>
        <v>9.51</v>
      </c>
      <c r="N228" s="112">
        <f>WAHLDAT!N225</f>
        <v>43</v>
      </c>
      <c r="O228" s="113">
        <f>WAHLDAT!O225</f>
        <v>9.09</v>
      </c>
      <c r="P228" s="112">
        <f>WAHLDAT!P225</f>
        <v>0</v>
      </c>
      <c r="Q228" s="113">
        <f>WAHLDAT!Q225</f>
        <v>0</v>
      </c>
      <c r="R228" s="112">
        <f>WAHLDAT!R225</f>
        <v>0</v>
      </c>
      <c r="S228" s="113">
        <f>WAHLDAT!S225</f>
        <v>0</v>
      </c>
      <c r="T228" s="112">
        <f>WAHLDAT!T225</f>
        <v>0</v>
      </c>
      <c r="U228" s="113">
        <f>WAHLDAT!U225</f>
        <v>0</v>
      </c>
      <c r="V228" s="114">
        <f>WAHLDAT!Z225</f>
        <v>40293.53397372685</v>
      </c>
      <c r="W228" s="115">
        <f>WAHLDAT!Z225</f>
        <v>40293.53397372685</v>
      </c>
      <c r="X228" s="114">
        <f>WAHLDAT!AA225</f>
        <v>40293.53397372685</v>
      </c>
      <c r="Y228" s="115">
        <f>WAHLDAT!AA225</f>
        <v>40293.53397372685</v>
      </c>
    </row>
    <row r="229" spans="1:25" s="25" customFormat="1" ht="11.25">
      <c r="A229" s="23">
        <v>41105</v>
      </c>
      <c r="B229" s="24" t="s">
        <v>257</v>
      </c>
      <c r="C229" s="109">
        <f>WAHLDAT!C226</f>
        <v>2445</v>
      </c>
      <c r="D229" s="110">
        <f>WAHLDAT!D226</f>
        <v>1405</v>
      </c>
      <c r="E229" s="111">
        <f>WAHLDAT!E226</f>
        <v>57.46</v>
      </c>
      <c r="F229" s="110">
        <f>WAHLDAT!F226</f>
        <v>94</v>
      </c>
      <c r="G229" s="111">
        <f>WAHLDAT!G226</f>
        <v>6.69</v>
      </c>
      <c r="H229" s="110">
        <f>WAHLDAT!H226</f>
        <v>1311</v>
      </c>
      <c r="I229" s="111">
        <f>WAHLDAT!I226</f>
        <v>93.31</v>
      </c>
      <c r="J229" s="110">
        <f>WAHLDAT!J226</f>
        <v>1040</v>
      </c>
      <c r="K229" s="111">
        <f>WAHLDAT!K226</f>
        <v>79.33</v>
      </c>
      <c r="L229" s="110">
        <f>WAHLDAT!L226</f>
        <v>103</v>
      </c>
      <c r="M229" s="111">
        <f>WAHLDAT!M226</f>
        <v>7.86</v>
      </c>
      <c r="N229" s="112">
        <f>WAHLDAT!N226</f>
        <v>168</v>
      </c>
      <c r="O229" s="113">
        <f>WAHLDAT!O226</f>
        <v>12.81</v>
      </c>
      <c r="P229" s="112">
        <f>WAHLDAT!P226</f>
        <v>0</v>
      </c>
      <c r="Q229" s="113">
        <f>WAHLDAT!Q226</f>
        <v>0</v>
      </c>
      <c r="R229" s="112">
        <f>WAHLDAT!R226</f>
        <v>0</v>
      </c>
      <c r="S229" s="113">
        <f>WAHLDAT!S226</f>
        <v>0</v>
      </c>
      <c r="T229" s="112">
        <f>WAHLDAT!T226</f>
        <v>0</v>
      </c>
      <c r="U229" s="113">
        <f>WAHLDAT!U226</f>
        <v>0</v>
      </c>
      <c r="V229" s="114">
        <f>WAHLDAT!Z226</f>
        <v>40293.61011207176</v>
      </c>
      <c r="W229" s="115">
        <f>WAHLDAT!Z226</f>
        <v>40293.61011207176</v>
      </c>
      <c r="X229" s="114">
        <f>WAHLDAT!AA226</f>
        <v>40293.61011207176</v>
      </c>
      <c r="Y229" s="115">
        <f>WAHLDAT!AA226</f>
        <v>40293.61011207176</v>
      </c>
    </row>
    <row r="230" spans="1:25" s="25" customFormat="1" ht="11.25">
      <c r="A230" s="23">
        <v>41106</v>
      </c>
      <c r="B230" s="24" t="s">
        <v>258</v>
      </c>
      <c r="C230" s="109">
        <f>WAHLDAT!C227</f>
        <v>2265</v>
      </c>
      <c r="D230" s="110">
        <f>WAHLDAT!D227</f>
        <v>1389</v>
      </c>
      <c r="E230" s="111">
        <f>WAHLDAT!E227</f>
        <v>61.32</v>
      </c>
      <c r="F230" s="110">
        <f>WAHLDAT!F227</f>
        <v>90</v>
      </c>
      <c r="G230" s="111">
        <f>WAHLDAT!G227</f>
        <v>6.48</v>
      </c>
      <c r="H230" s="110">
        <f>WAHLDAT!H227</f>
        <v>1299</v>
      </c>
      <c r="I230" s="111">
        <f>WAHLDAT!I227</f>
        <v>93.52</v>
      </c>
      <c r="J230" s="110">
        <f>WAHLDAT!J227</f>
        <v>1085</v>
      </c>
      <c r="K230" s="111">
        <f>WAHLDAT!K227</f>
        <v>83.53</v>
      </c>
      <c r="L230" s="110">
        <f>WAHLDAT!L227</f>
        <v>76</v>
      </c>
      <c r="M230" s="111">
        <f>WAHLDAT!M227</f>
        <v>5.85</v>
      </c>
      <c r="N230" s="112">
        <f>WAHLDAT!N227</f>
        <v>138</v>
      </c>
      <c r="O230" s="113">
        <f>WAHLDAT!O227</f>
        <v>10.62</v>
      </c>
      <c r="P230" s="112">
        <f>WAHLDAT!P227</f>
        <v>0</v>
      </c>
      <c r="Q230" s="113">
        <f>WAHLDAT!Q227</f>
        <v>0</v>
      </c>
      <c r="R230" s="112">
        <f>WAHLDAT!R227</f>
        <v>0</v>
      </c>
      <c r="S230" s="113">
        <f>WAHLDAT!S227</f>
        <v>0</v>
      </c>
      <c r="T230" s="112">
        <f>WAHLDAT!T227</f>
        <v>0</v>
      </c>
      <c r="U230" s="113">
        <f>WAHLDAT!U227</f>
        <v>0</v>
      </c>
      <c r="V230" s="114">
        <f>WAHLDAT!Z227</f>
        <v>40293.70957962963</v>
      </c>
      <c r="W230" s="115">
        <f>WAHLDAT!Z227</f>
        <v>40293.70957962963</v>
      </c>
      <c r="X230" s="114">
        <f>WAHLDAT!AA227</f>
        <v>40293.71483429398</v>
      </c>
      <c r="Y230" s="115">
        <f>WAHLDAT!AA227</f>
        <v>40293.71483429398</v>
      </c>
    </row>
    <row r="231" spans="1:25" s="25" customFormat="1" ht="11.25">
      <c r="A231" s="23">
        <v>41107</v>
      </c>
      <c r="B231" s="24" t="s">
        <v>259</v>
      </c>
      <c r="C231" s="109">
        <f>WAHLDAT!C228</f>
        <v>712</v>
      </c>
      <c r="D231" s="110">
        <f>WAHLDAT!D228</f>
        <v>359</v>
      </c>
      <c r="E231" s="111">
        <f>WAHLDAT!E228</f>
        <v>50.42</v>
      </c>
      <c r="F231" s="110">
        <f>WAHLDAT!F228</f>
        <v>18</v>
      </c>
      <c r="G231" s="111">
        <f>WAHLDAT!G228</f>
        <v>5.01</v>
      </c>
      <c r="H231" s="110">
        <f>WAHLDAT!H228</f>
        <v>341</v>
      </c>
      <c r="I231" s="111">
        <f>WAHLDAT!I228</f>
        <v>94.99</v>
      </c>
      <c r="J231" s="110">
        <f>WAHLDAT!J228</f>
        <v>260</v>
      </c>
      <c r="K231" s="111">
        <f>WAHLDAT!K228</f>
        <v>76.25</v>
      </c>
      <c r="L231" s="110">
        <f>WAHLDAT!L228</f>
        <v>21</v>
      </c>
      <c r="M231" s="111">
        <f>WAHLDAT!M228</f>
        <v>6.16</v>
      </c>
      <c r="N231" s="112">
        <f>WAHLDAT!N228</f>
        <v>60</v>
      </c>
      <c r="O231" s="113">
        <f>WAHLDAT!O228</f>
        <v>17.6</v>
      </c>
      <c r="P231" s="112">
        <f>WAHLDAT!P228</f>
        <v>0</v>
      </c>
      <c r="Q231" s="113">
        <f>WAHLDAT!Q228</f>
        <v>0</v>
      </c>
      <c r="R231" s="112">
        <f>WAHLDAT!R228</f>
        <v>0</v>
      </c>
      <c r="S231" s="113">
        <f>WAHLDAT!S228</f>
        <v>0</v>
      </c>
      <c r="T231" s="112">
        <f>WAHLDAT!T228</f>
        <v>0</v>
      </c>
      <c r="U231" s="113">
        <f>WAHLDAT!U228</f>
        <v>0</v>
      </c>
      <c r="V231" s="114">
        <f>WAHLDAT!Z228</f>
        <v>40293.544768252315</v>
      </c>
      <c r="W231" s="115">
        <f>WAHLDAT!Z228</f>
        <v>40293.544768252315</v>
      </c>
      <c r="X231" s="114">
        <f>WAHLDAT!AA228</f>
        <v>40293.544768252315</v>
      </c>
      <c r="Y231" s="115">
        <f>WAHLDAT!AA228</f>
        <v>40293.544768252315</v>
      </c>
    </row>
    <row r="232" spans="1:25" s="25" customFormat="1" ht="11.25">
      <c r="A232" s="23">
        <v>41108</v>
      </c>
      <c r="B232" s="24" t="s">
        <v>260</v>
      </c>
      <c r="C232" s="109">
        <f>WAHLDAT!C229</f>
        <v>1789</v>
      </c>
      <c r="D232" s="110">
        <f>WAHLDAT!D229</f>
        <v>965</v>
      </c>
      <c r="E232" s="111">
        <f>WAHLDAT!E229</f>
        <v>53.94</v>
      </c>
      <c r="F232" s="110">
        <f>WAHLDAT!F229</f>
        <v>83</v>
      </c>
      <c r="G232" s="111">
        <f>WAHLDAT!G229</f>
        <v>8.6</v>
      </c>
      <c r="H232" s="110">
        <f>WAHLDAT!H229</f>
        <v>882</v>
      </c>
      <c r="I232" s="111">
        <f>WAHLDAT!I229</f>
        <v>91.4</v>
      </c>
      <c r="J232" s="110">
        <f>WAHLDAT!J229</f>
        <v>702</v>
      </c>
      <c r="K232" s="111">
        <f>WAHLDAT!K229</f>
        <v>79.59</v>
      </c>
      <c r="L232" s="110">
        <f>WAHLDAT!L229</f>
        <v>77</v>
      </c>
      <c r="M232" s="111">
        <f>WAHLDAT!M229</f>
        <v>8.73</v>
      </c>
      <c r="N232" s="112">
        <f>WAHLDAT!N229</f>
        <v>103</v>
      </c>
      <c r="O232" s="113">
        <f>WAHLDAT!O229</f>
        <v>11.68</v>
      </c>
      <c r="P232" s="112">
        <f>WAHLDAT!P229</f>
        <v>0</v>
      </c>
      <c r="Q232" s="113">
        <f>WAHLDAT!Q229</f>
        <v>0</v>
      </c>
      <c r="R232" s="112">
        <f>WAHLDAT!R229</f>
        <v>0</v>
      </c>
      <c r="S232" s="113">
        <f>WAHLDAT!S229</f>
        <v>0</v>
      </c>
      <c r="T232" s="112">
        <f>WAHLDAT!T229</f>
        <v>0</v>
      </c>
      <c r="U232" s="113">
        <f>WAHLDAT!U229</f>
        <v>0</v>
      </c>
      <c r="V232" s="114">
        <f>WAHLDAT!Z229</f>
        <v>40293.565791354165</v>
      </c>
      <c r="W232" s="115">
        <f>WAHLDAT!Z229</f>
        <v>40293.565791354165</v>
      </c>
      <c r="X232" s="114">
        <f>WAHLDAT!AA229</f>
        <v>40293.565791354165</v>
      </c>
      <c r="Y232" s="115">
        <f>WAHLDAT!AA229</f>
        <v>40293.565791354165</v>
      </c>
    </row>
    <row r="233" spans="1:25" s="25" customFormat="1" ht="11.25">
      <c r="A233" s="23">
        <v>41109</v>
      </c>
      <c r="B233" s="24" t="s">
        <v>261</v>
      </c>
      <c r="C233" s="109">
        <f>WAHLDAT!C230</f>
        <v>1985</v>
      </c>
      <c r="D233" s="110">
        <f>WAHLDAT!D230</f>
        <v>1189</v>
      </c>
      <c r="E233" s="111">
        <f>WAHLDAT!E230</f>
        <v>59.9</v>
      </c>
      <c r="F233" s="110">
        <f>WAHLDAT!F230</f>
        <v>73</v>
      </c>
      <c r="G233" s="111">
        <f>WAHLDAT!G230</f>
        <v>6.14</v>
      </c>
      <c r="H233" s="110">
        <f>WAHLDAT!H230</f>
        <v>1116</v>
      </c>
      <c r="I233" s="111">
        <f>WAHLDAT!I230</f>
        <v>93.86</v>
      </c>
      <c r="J233" s="110">
        <f>WAHLDAT!J230</f>
        <v>950</v>
      </c>
      <c r="K233" s="111">
        <f>WAHLDAT!K230</f>
        <v>85.13</v>
      </c>
      <c r="L233" s="110">
        <f>WAHLDAT!L230</f>
        <v>27</v>
      </c>
      <c r="M233" s="111">
        <f>WAHLDAT!M230</f>
        <v>2.42</v>
      </c>
      <c r="N233" s="112">
        <f>WAHLDAT!N230</f>
        <v>139</v>
      </c>
      <c r="O233" s="113">
        <f>WAHLDAT!O230</f>
        <v>12.46</v>
      </c>
      <c r="P233" s="112">
        <f>WAHLDAT!P230</f>
        <v>0</v>
      </c>
      <c r="Q233" s="113">
        <f>WAHLDAT!Q230</f>
        <v>0</v>
      </c>
      <c r="R233" s="112">
        <f>WAHLDAT!R230</f>
        <v>0</v>
      </c>
      <c r="S233" s="113">
        <f>WAHLDAT!S230</f>
        <v>0</v>
      </c>
      <c r="T233" s="112">
        <f>WAHLDAT!T230</f>
        <v>0</v>
      </c>
      <c r="U233" s="113">
        <f>WAHLDAT!U230</f>
        <v>0</v>
      </c>
      <c r="V233" s="114">
        <f>WAHLDAT!Z230</f>
        <v>40293.65902850695</v>
      </c>
      <c r="W233" s="115">
        <f>WAHLDAT!Z230</f>
        <v>40293.65902850695</v>
      </c>
      <c r="X233" s="114">
        <f>WAHLDAT!AA230</f>
        <v>40293.65902850695</v>
      </c>
      <c r="Y233" s="115">
        <f>WAHLDAT!AA230</f>
        <v>40293.65902850695</v>
      </c>
    </row>
    <row r="234" spans="1:25" s="25" customFormat="1" ht="11.25">
      <c r="A234" s="23">
        <v>41110</v>
      </c>
      <c r="B234" s="24" t="s">
        <v>262</v>
      </c>
      <c r="C234" s="109">
        <f>WAHLDAT!C231</f>
        <v>3140</v>
      </c>
      <c r="D234" s="110">
        <f>WAHLDAT!D231</f>
        <v>1845</v>
      </c>
      <c r="E234" s="111">
        <f>WAHLDAT!E231</f>
        <v>58.76</v>
      </c>
      <c r="F234" s="110">
        <f>WAHLDAT!F231</f>
        <v>104</v>
      </c>
      <c r="G234" s="111">
        <f>WAHLDAT!G231</f>
        <v>5.64</v>
      </c>
      <c r="H234" s="110">
        <f>WAHLDAT!H231</f>
        <v>1741</v>
      </c>
      <c r="I234" s="111">
        <f>WAHLDAT!I231</f>
        <v>94.36</v>
      </c>
      <c r="J234" s="110">
        <f>WAHLDAT!J231</f>
        <v>1443</v>
      </c>
      <c r="K234" s="111">
        <f>WAHLDAT!K231</f>
        <v>82.88</v>
      </c>
      <c r="L234" s="110">
        <f>WAHLDAT!L231</f>
        <v>60</v>
      </c>
      <c r="M234" s="111">
        <f>WAHLDAT!M231</f>
        <v>3.45</v>
      </c>
      <c r="N234" s="112">
        <f>WAHLDAT!N231</f>
        <v>238</v>
      </c>
      <c r="O234" s="113">
        <f>WAHLDAT!O231</f>
        <v>13.67</v>
      </c>
      <c r="P234" s="112">
        <f>WAHLDAT!P231</f>
        <v>0</v>
      </c>
      <c r="Q234" s="113">
        <f>WAHLDAT!Q231</f>
        <v>0</v>
      </c>
      <c r="R234" s="112">
        <f>WAHLDAT!R231</f>
        <v>0</v>
      </c>
      <c r="S234" s="113">
        <f>WAHLDAT!S231</f>
        <v>0</v>
      </c>
      <c r="T234" s="112">
        <f>WAHLDAT!T231</f>
        <v>0</v>
      </c>
      <c r="U234" s="113">
        <f>WAHLDAT!U231</f>
        <v>0</v>
      </c>
      <c r="V234" s="114">
        <f>WAHLDAT!Z231</f>
        <v>40293.614787418985</v>
      </c>
      <c r="W234" s="115">
        <f>WAHLDAT!Z231</f>
        <v>40293.614787418985</v>
      </c>
      <c r="X234" s="114">
        <f>WAHLDAT!AA231</f>
        <v>40293.614787418985</v>
      </c>
      <c r="Y234" s="115">
        <f>WAHLDAT!AA231</f>
        <v>40293.614787418985</v>
      </c>
    </row>
    <row r="235" spans="1:25" s="25" customFormat="1" ht="11.25">
      <c r="A235" s="23">
        <v>41111</v>
      </c>
      <c r="B235" s="24" t="s">
        <v>263</v>
      </c>
      <c r="C235" s="109">
        <f>WAHLDAT!C232</f>
        <v>3690</v>
      </c>
      <c r="D235" s="110">
        <f>WAHLDAT!D232</f>
        <v>2236</v>
      </c>
      <c r="E235" s="111">
        <f>WAHLDAT!E232</f>
        <v>60.6</v>
      </c>
      <c r="F235" s="110">
        <f>WAHLDAT!F232</f>
        <v>133</v>
      </c>
      <c r="G235" s="111">
        <f>WAHLDAT!G232</f>
        <v>5.95</v>
      </c>
      <c r="H235" s="110">
        <f>WAHLDAT!H232</f>
        <v>2103</v>
      </c>
      <c r="I235" s="111">
        <f>WAHLDAT!I232</f>
        <v>94.05</v>
      </c>
      <c r="J235" s="110">
        <f>WAHLDAT!J232</f>
        <v>1765</v>
      </c>
      <c r="K235" s="111">
        <f>WAHLDAT!K232</f>
        <v>83.93</v>
      </c>
      <c r="L235" s="110">
        <f>WAHLDAT!L232</f>
        <v>67</v>
      </c>
      <c r="M235" s="111">
        <f>WAHLDAT!M232</f>
        <v>3.19</v>
      </c>
      <c r="N235" s="112">
        <f>WAHLDAT!N232</f>
        <v>271</v>
      </c>
      <c r="O235" s="113">
        <f>WAHLDAT!O232</f>
        <v>12.89</v>
      </c>
      <c r="P235" s="112">
        <f>WAHLDAT!P232</f>
        <v>0</v>
      </c>
      <c r="Q235" s="113">
        <f>WAHLDAT!Q232</f>
        <v>0</v>
      </c>
      <c r="R235" s="112">
        <f>WAHLDAT!R232</f>
        <v>0</v>
      </c>
      <c r="S235" s="113">
        <f>WAHLDAT!S232</f>
        <v>0</v>
      </c>
      <c r="T235" s="112">
        <f>WAHLDAT!T232</f>
        <v>0</v>
      </c>
      <c r="U235" s="113">
        <f>WAHLDAT!U232</f>
        <v>0</v>
      </c>
      <c r="V235" s="114">
        <f>WAHLDAT!Z232</f>
        <v>40293.694455439814</v>
      </c>
      <c r="W235" s="115">
        <f>WAHLDAT!Z232</f>
        <v>40293.694455439814</v>
      </c>
      <c r="X235" s="114">
        <f>WAHLDAT!AA232</f>
        <v>40293.694455439814</v>
      </c>
      <c r="Y235" s="115">
        <f>WAHLDAT!AA232</f>
        <v>40293.694455439814</v>
      </c>
    </row>
    <row r="236" spans="1:25" s="25" customFormat="1" ht="11.25">
      <c r="A236" s="23">
        <v>41112</v>
      </c>
      <c r="B236" s="24" t="s">
        <v>264</v>
      </c>
      <c r="C236" s="109">
        <f>WAHLDAT!C233</f>
        <v>1363</v>
      </c>
      <c r="D236" s="110">
        <f>WAHLDAT!D233</f>
        <v>753</v>
      </c>
      <c r="E236" s="111">
        <f>WAHLDAT!E233</f>
        <v>55.25</v>
      </c>
      <c r="F236" s="110">
        <f>WAHLDAT!F233</f>
        <v>72</v>
      </c>
      <c r="G236" s="111">
        <f>WAHLDAT!G233</f>
        <v>9.56</v>
      </c>
      <c r="H236" s="110">
        <f>WAHLDAT!H233</f>
        <v>681</v>
      </c>
      <c r="I236" s="111">
        <f>WAHLDAT!I233</f>
        <v>90.44</v>
      </c>
      <c r="J236" s="110">
        <f>WAHLDAT!J233</f>
        <v>553</v>
      </c>
      <c r="K236" s="111">
        <f>WAHLDAT!K233</f>
        <v>81.2</v>
      </c>
      <c r="L236" s="110">
        <f>WAHLDAT!L233</f>
        <v>47</v>
      </c>
      <c r="M236" s="111">
        <f>WAHLDAT!M233</f>
        <v>6.9</v>
      </c>
      <c r="N236" s="112">
        <f>WAHLDAT!N233</f>
        <v>81</v>
      </c>
      <c r="O236" s="113">
        <f>WAHLDAT!O233</f>
        <v>11.89</v>
      </c>
      <c r="P236" s="112">
        <f>WAHLDAT!P233</f>
        <v>0</v>
      </c>
      <c r="Q236" s="113">
        <f>WAHLDAT!Q233</f>
        <v>0</v>
      </c>
      <c r="R236" s="112">
        <f>WAHLDAT!R233</f>
        <v>0</v>
      </c>
      <c r="S236" s="113">
        <f>WAHLDAT!S233</f>
        <v>0</v>
      </c>
      <c r="T236" s="112">
        <f>WAHLDAT!T233</f>
        <v>0</v>
      </c>
      <c r="U236" s="113">
        <f>WAHLDAT!U233</f>
        <v>0</v>
      </c>
      <c r="V236" s="114">
        <f>WAHLDAT!Z233</f>
        <v>40293.722008530094</v>
      </c>
      <c r="W236" s="115">
        <f>WAHLDAT!Z233</f>
        <v>40293.722008530094</v>
      </c>
      <c r="X236" s="114">
        <f>WAHLDAT!AA233</f>
        <v>40294.314264699075</v>
      </c>
      <c r="Y236" s="115">
        <f>WAHLDAT!AA233</f>
        <v>40294.314264699075</v>
      </c>
    </row>
    <row r="237" spans="1:25" s="25" customFormat="1" ht="11.25">
      <c r="A237" s="23">
        <v>41113</v>
      </c>
      <c r="B237" s="24" t="s">
        <v>265</v>
      </c>
      <c r="C237" s="109">
        <f>WAHLDAT!C234</f>
        <v>1337</v>
      </c>
      <c r="D237" s="110">
        <f>WAHLDAT!D234</f>
        <v>762</v>
      </c>
      <c r="E237" s="111">
        <f>WAHLDAT!E234</f>
        <v>56.99</v>
      </c>
      <c r="F237" s="110">
        <f>WAHLDAT!F234</f>
        <v>72</v>
      </c>
      <c r="G237" s="111">
        <f>WAHLDAT!G234</f>
        <v>9.45</v>
      </c>
      <c r="H237" s="110">
        <f>WAHLDAT!H234</f>
        <v>690</v>
      </c>
      <c r="I237" s="111">
        <f>WAHLDAT!I234</f>
        <v>90.55</v>
      </c>
      <c r="J237" s="110">
        <f>WAHLDAT!J234</f>
        <v>569</v>
      </c>
      <c r="K237" s="111">
        <f>WAHLDAT!K234</f>
        <v>82.46</v>
      </c>
      <c r="L237" s="110">
        <f>WAHLDAT!L234</f>
        <v>52</v>
      </c>
      <c r="M237" s="111">
        <f>WAHLDAT!M234</f>
        <v>7.54</v>
      </c>
      <c r="N237" s="112">
        <f>WAHLDAT!N234</f>
        <v>69</v>
      </c>
      <c r="O237" s="113">
        <f>WAHLDAT!O234</f>
        <v>10</v>
      </c>
      <c r="P237" s="112">
        <f>WAHLDAT!P234</f>
        <v>0</v>
      </c>
      <c r="Q237" s="113">
        <f>WAHLDAT!Q234</f>
        <v>0</v>
      </c>
      <c r="R237" s="112">
        <f>WAHLDAT!R234</f>
        <v>0</v>
      </c>
      <c r="S237" s="113">
        <f>WAHLDAT!S234</f>
        <v>0</v>
      </c>
      <c r="T237" s="112">
        <f>WAHLDAT!T234</f>
        <v>0</v>
      </c>
      <c r="U237" s="113">
        <f>WAHLDAT!U234</f>
        <v>0</v>
      </c>
      <c r="V237" s="114">
        <f>WAHLDAT!Z234</f>
        <v>40293.582869791666</v>
      </c>
      <c r="W237" s="115">
        <f>WAHLDAT!Z234</f>
        <v>40293.582869791666</v>
      </c>
      <c r="X237" s="114">
        <f>WAHLDAT!AA234</f>
        <v>40293.582869791666</v>
      </c>
      <c r="Y237" s="115">
        <f>WAHLDAT!AA234</f>
        <v>40293.582869791666</v>
      </c>
    </row>
    <row r="238" spans="1:25" s="25" customFormat="1" ht="11.25">
      <c r="A238" s="23">
        <v>41114</v>
      </c>
      <c r="B238" s="24" t="s">
        <v>266</v>
      </c>
      <c r="C238" s="109">
        <f>WAHLDAT!C235</f>
        <v>2732</v>
      </c>
      <c r="D238" s="110">
        <f>WAHLDAT!D235</f>
        <v>1543</v>
      </c>
      <c r="E238" s="111">
        <f>WAHLDAT!E235</f>
        <v>56.48</v>
      </c>
      <c r="F238" s="110">
        <f>WAHLDAT!F235</f>
        <v>128</v>
      </c>
      <c r="G238" s="111">
        <f>WAHLDAT!G235</f>
        <v>8.3</v>
      </c>
      <c r="H238" s="110">
        <f>WAHLDAT!H235</f>
        <v>1415</v>
      </c>
      <c r="I238" s="111">
        <f>WAHLDAT!I235</f>
        <v>91.7</v>
      </c>
      <c r="J238" s="110">
        <f>WAHLDAT!J235</f>
        <v>1162</v>
      </c>
      <c r="K238" s="111">
        <f>WAHLDAT!K235</f>
        <v>82.12</v>
      </c>
      <c r="L238" s="110">
        <f>WAHLDAT!L235</f>
        <v>86</v>
      </c>
      <c r="M238" s="111">
        <f>WAHLDAT!M235</f>
        <v>6.08</v>
      </c>
      <c r="N238" s="112">
        <f>WAHLDAT!N235</f>
        <v>167</v>
      </c>
      <c r="O238" s="113">
        <f>WAHLDAT!O235</f>
        <v>11.8</v>
      </c>
      <c r="P238" s="112">
        <f>WAHLDAT!P235</f>
        <v>0</v>
      </c>
      <c r="Q238" s="113">
        <f>WAHLDAT!Q235</f>
        <v>0</v>
      </c>
      <c r="R238" s="112">
        <f>WAHLDAT!R235</f>
        <v>0</v>
      </c>
      <c r="S238" s="113">
        <f>WAHLDAT!S235</f>
        <v>0</v>
      </c>
      <c r="T238" s="112">
        <f>WAHLDAT!T235</f>
        <v>0</v>
      </c>
      <c r="U238" s="113">
        <f>WAHLDAT!U235</f>
        <v>0</v>
      </c>
      <c r="V238" s="114">
        <f>WAHLDAT!Z235</f>
        <v>40293.584192905095</v>
      </c>
      <c r="W238" s="115">
        <f>WAHLDAT!Z235</f>
        <v>40293.584192905095</v>
      </c>
      <c r="X238" s="114">
        <f>WAHLDAT!AA235</f>
        <v>40293.584192905095</v>
      </c>
      <c r="Y238" s="115">
        <f>WAHLDAT!AA235</f>
        <v>40293.584192905095</v>
      </c>
    </row>
    <row r="239" spans="1:25" s="25" customFormat="1" ht="11.25">
      <c r="A239" s="23">
        <v>41115</v>
      </c>
      <c r="B239" s="24" t="s">
        <v>267</v>
      </c>
      <c r="C239" s="109">
        <f>WAHLDAT!C236</f>
        <v>1353</v>
      </c>
      <c r="D239" s="110">
        <f>WAHLDAT!D236</f>
        <v>715</v>
      </c>
      <c r="E239" s="111">
        <f>WAHLDAT!E236</f>
        <v>52.85</v>
      </c>
      <c r="F239" s="110">
        <f>WAHLDAT!F236</f>
        <v>61</v>
      </c>
      <c r="G239" s="111">
        <f>WAHLDAT!G236</f>
        <v>8.53</v>
      </c>
      <c r="H239" s="110">
        <f>WAHLDAT!H236</f>
        <v>654</v>
      </c>
      <c r="I239" s="111">
        <f>WAHLDAT!I236</f>
        <v>91.47</v>
      </c>
      <c r="J239" s="110">
        <f>WAHLDAT!J236</f>
        <v>534</v>
      </c>
      <c r="K239" s="111">
        <f>WAHLDAT!K236</f>
        <v>81.65</v>
      </c>
      <c r="L239" s="110">
        <f>WAHLDAT!L236</f>
        <v>48</v>
      </c>
      <c r="M239" s="111">
        <f>WAHLDAT!M236</f>
        <v>7.34</v>
      </c>
      <c r="N239" s="112">
        <f>WAHLDAT!N236</f>
        <v>72</v>
      </c>
      <c r="O239" s="113">
        <f>WAHLDAT!O236</f>
        <v>11.01</v>
      </c>
      <c r="P239" s="112">
        <f>WAHLDAT!P236</f>
        <v>0</v>
      </c>
      <c r="Q239" s="113">
        <f>WAHLDAT!Q236</f>
        <v>0</v>
      </c>
      <c r="R239" s="112">
        <f>WAHLDAT!R236</f>
        <v>0</v>
      </c>
      <c r="S239" s="113">
        <f>WAHLDAT!S236</f>
        <v>0</v>
      </c>
      <c r="T239" s="112">
        <f>WAHLDAT!T236</f>
        <v>0</v>
      </c>
      <c r="U239" s="113">
        <f>WAHLDAT!U236</f>
        <v>0</v>
      </c>
      <c r="V239" s="114">
        <f>WAHLDAT!Z236</f>
        <v>40293.5410783912</v>
      </c>
      <c r="W239" s="115">
        <f>WAHLDAT!Z236</f>
        <v>40293.5410783912</v>
      </c>
      <c r="X239" s="114">
        <f>WAHLDAT!AA236</f>
        <v>40293.5410783912</v>
      </c>
      <c r="Y239" s="115">
        <f>WAHLDAT!AA236</f>
        <v>40293.5410783912</v>
      </c>
    </row>
    <row r="240" spans="1:25" s="25" customFormat="1" ht="11.25">
      <c r="A240" s="23">
        <v>41116</v>
      </c>
      <c r="B240" s="24" t="s">
        <v>268</v>
      </c>
      <c r="C240" s="109">
        <f>WAHLDAT!C237</f>
        <v>5868</v>
      </c>
      <c r="D240" s="110">
        <f>WAHLDAT!D237</f>
        <v>3431</v>
      </c>
      <c r="E240" s="111">
        <f>WAHLDAT!E237</f>
        <v>58.47</v>
      </c>
      <c r="F240" s="110">
        <f>WAHLDAT!F237</f>
        <v>230</v>
      </c>
      <c r="G240" s="111">
        <f>WAHLDAT!G237</f>
        <v>6.7</v>
      </c>
      <c r="H240" s="110">
        <f>WAHLDAT!H237</f>
        <v>3201</v>
      </c>
      <c r="I240" s="111">
        <f>WAHLDAT!I237</f>
        <v>93.3</v>
      </c>
      <c r="J240" s="110">
        <f>WAHLDAT!J237</f>
        <v>2610</v>
      </c>
      <c r="K240" s="111">
        <f>WAHLDAT!K237</f>
        <v>81.54</v>
      </c>
      <c r="L240" s="110">
        <f>WAHLDAT!L237</f>
        <v>160</v>
      </c>
      <c r="M240" s="111">
        <f>WAHLDAT!M237</f>
        <v>5</v>
      </c>
      <c r="N240" s="112">
        <f>WAHLDAT!N237</f>
        <v>431</v>
      </c>
      <c r="O240" s="113">
        <f>WAHLDAT!O237</f>
        <v>13.46</v>
      </c>
      <c r="P240" s="112">
        <f>WAHLDAT!P237</f>
        <v>0</v>
      </c>
      <c r="Q240" s="113">
        <f>WAHLDAT!Q237</f>
        <v>0</v>
      </c>
      <c r="R240" s="112">
        <f>WAHLDAT!R237</f>
        <v>0</v>
      </c>
      <c r="S240" s="113">
        <f>WAHLDAT!S237</f>
        <v>0</v>
      </c>
      <c r="T240" s="112">
        <f>WAHLDAT!T237</f>
        <v>0</v>
      </c>
      <c r="U240" s="113">
        <f>WAHLDAT!U237</f>
        <v>0</v>
      </c>
      <c r="V240" s="114">
        <f>WAHLDAT!Z237</f>
        <v>40293.67336087963</v>
      </c>
      <c r="W240" s="115">
        <f>WAHLDAT!Z237</f>
        <v>40293.67336087963</v>
      </c>
      <c r="X240" s="114">
        <f>WAHLDAT!AA237</f>
        <v>40293.67336087963</v>
      </c>
      <c r="Y240" s="115">
        <f>WAHLDAT!AA237</f>
        <v>40293.67336087963</v>
      </c>
    </row>
    <row r="241" spans="1:25" s="25" customFormat="1" ht="11.25">
      <c r="A241" s="23">
        <v>41117</v>
      </c>
      <c r="B241" s="24" t="s">
        <v>269</v>
      </c>
      <c r="C241" s="109">
        <f>WAHLDAT!C238</f>
        <v>722</v>
      </c>
      <c r="D241" s="110">
        <f>WAHLDAT!D238</f>
        <v>467</v>
      </c>
      <c r="E241" s="111">
        <f>WAHLDAT!E238</f>
        <v>64.68</v>
      </c>
      <c r="F241" s="110">
        <f>WAHLDAT!F238</f>
        <v>48</v>
      </c>
      <c r="G241" s="111">
        <f>WAHLDAT!G238</f>
        <v>10.28</v>
      </c>
      <c r="H241" s="110">
        <f>WAHLDAT!H238</f>
        <v>419</v>
      </c>
      <c r="I241" s="111">
        <f>WAHLDAT!I238</f>
        <v>89.72</v>
      </c>
      <c r="J241" s="110">
        <f>WAHLDAT!J238</f>
        <v>352</v>
      </c>
      <c r="K241" s="111">
        <f>WAHLDAT!K238</f>
        <v>84.01</v>
      </c>
      <c r="L241" s="110">
        <f>WAHLDAT!L238</f>
        <v>49</v>
      </c>
      <c r="M241" s="111">
        <f>WAHLDAT!M238</f>
        <v>11.69</v>
      </c>
      <c r="N241" s="112">
        <f>WAHLDAT!N238</f>
        <v>18</v>
      </c>
      <c r="O241" s="113">
        <f>WAHLDAT!O238</f>
        <v>4.3</v>
      </c>
      <c r="P241" s="112">
        <f>WAHLDAT!P238</f>
        <v>0</v>
      </c>
      <c r="Q241" s="113">
        <f>WAHLDAT!Q238</f>
        <v>0</v>
      </c>
      <c r="R241" s="112">
        <f>WAHLDAT!R238</f>
        <v>0</v>
      </c>
      <c r="S241" s="113">
        <f>WAHLDAT!S238</f>
        <v>0</v>
      </c>
      <c r="T241" s="112">
        <f>WAHLDAT!T238</f>
        <v>0</v>
      </c>
      <c r="U241" s="113">
        <f>WAHLDAT!U238</f>
        <v>0</v>
      </c>
      <c r="V241" s="114">
        <f>WAHLDAT!Z238</f>
        <v>40293.52361744213</v>
      </c>
      <c r="W241" s="115">
        <f>WAHLDAT!Z238</f>
        <v>40293.52361744213</v>
      </c>
      <c r="X241" s="114">
        <f>WAHLDAT!AA238</f>
        <v>40293.52361744213</v>
      </c>
      <c r="Y241" s="115">
        <f>WAHLDAT!AA238</f>
        <v>40293.52361744213</v>
      </c>
    </row>
    <row r="242" spans="1:25" s="25" customFormat="1" ht="11.25">
      <c r="A242" s="23">
        <v>41118</v>
      </c>
      <c r="B242" s="24" t="s">
        <v>270</v>
      </c>
      <c r="C242" s="109">
        <f>WAHLDAT!C239</f>
        <v>3259</v>
      </c>
      <c r="D242" s="110">
        <f>WAHLDAT!D239</f>
        <v>2049</v>
      </c>
      <c r="E242" s="111">
        <f>WAHLDAT!E239</f>
        <v>62.87</v>
      </c>
      <c r="F242" s="110">
        <f>WAHLDAT!F239</f>
        <v>147</v>
      </c>
      <c r="G242" s="111">
        <f>WAHLDAT!G239</f>
        <v>7.17</v>
      </c>
      <c r="H242" s="110">
        <f>WAHLDAT!H239</f>
        <v>1902</v>
      </c>
      <c r="I242" s="111">
        <f>WAHLDAT!I239</f>
        <v>92.83</v>
      </c>
      <c r="J242" s="110">
        <f>WAHLDAT!J239</f>
        <v>1597</v>
      </c>
      <c r="K242" s="111">
        <f>WAHLDAT!K239</f>
        <v>83.96</v>
      </c>
      <c r="L242" s="110">
        <f>WAHLDAT!L239</f>
        <v>132</v>
      </c>
      <c r="M242" s="111">
        <f>WAHLDAT!M239</f>
        <v>6.94</v>
      </c>
      <c r="N242" s="112">
        <f>WAHLDAT!N239</f>
        <v>173</v>
      </c>
      <c r="O242" s="113">
        <f>WAHLDAT!O239</f>
        <v>9.1</v>
      </c>
      <c r="P242" s="112">
        <f>WAHLDAT!P239</f>
        <v>0</v>
      </c>
      <c r="Q242" s="113">
        <f>WAHLDAT!Q239</f>
        <v>0</v>
      </c>
      <c r="R242" s="112">
        <f>WAHLDAT!R239</f>
        <v>0</v>
      </c>
      <c r="S242" s="113">
        <f>WAHLDAT!S239</f>
        <v>0</v>
      </c>
      <c r="T242" s="112">
        <f>WAHLDAT!T239</f>
        <v>0</v>
      </c>
      <c r="U242" s="113">
        <f>WAHLDAT!U239</f>
        <v>0</v>
      </c>
      <c r="V242" s="114">
        <f>WAHLDAT!Z239</f>
        <v>40293.689468136574</v>
      </c>
      <c r="W242" s="115">
        <f>WAHLDAT!Z239</f>
        <v>40293.689468136574</v>
      </c>
      <c r="X242" s="114">
        <f>WAHLDAT!AA239</f>
        <v>40293.689468136574</v>
      </c>
      <c r="Y242" s="115">
        <f>WAHLDAT!AA239</f>
        <v>40293.689468136574</v>
      </c>
    </row>
    <row r="243" spans="1:25" s="25" customFormat="1" ht="11.25">
      <c r="A243" s="23">
        <v>41119</v>
      </c>
      <c r="B243" s="24" t="s">
        <v>271</v>
      </c>
      <c r="C243" s="109">
        <f>WAHLDAT!C240</f>
        <v>1722</v>
      </c>
      <c r="D243" s="110">
        <f>WAHLDAT!D240</f>
        <v>977</v>
      </c>
      <c r="E243" s="111">
        <f>WAHLDAT!E240</f>
        <v>56.74</v>
      </c>
      <c r="F243" s="110">
        <f>WAHLDAT!F240</f>
        <v>76</v>
      </c>
      <c r="G243" s="111">
        <f>WAHLDAT!G240</f>
        <v>7.78</v>
      </c>
      <c r="H243" s="110">
        <f>WAHLDAT!H240</f>
        <v>901</v>
      </c>
      <c r="I243" s="111">
        <f>WAHLDAT!I240</f>
        <v>92.22</v>
      </c>
      <c r="J243" s="110">
        <f>WAHLDAT!J240</f>
        <v>743</v>
      </c>
      <c r="K243" s="111">
        <f>WAHLDAT!K240</f>
        <v>82.46</v>
      </c>
      <c r="L243" s="110">
        <f>WAHLDAT!L240</f>
        <v>64</v>
      </c>
      <c r="M243" s="111">
        <f>WAHLDAT!M240</f>
        <v>7.1</v>
      </c>
      <c r="N243" s="112">
        <f>WAHLDAT!N240</f>
        <v>94</v>
      </c>
      <c r="O243" s="113">
        <f>WAHLDAT!O240</f>
        <v>10.43</v>
      </c>
      <c r="P243" s="112">
        <f>WAHLDAT!P240</f>
        <v>0</v>
      </c>
      <c r="Q243" s="113">
        <f>WAHLDAT!Q240</f>
        <v>0</v>
      </c>
      <c r="R243" s="112">
        <f>WAHLDAT!R240</f>
        <v>0</v>
      </c>
      <c r="S243" s="113">
        <f>WAHLDAT!S240</f>
        <v>0</v>
      </c>
      <c r="T243" s="112">
        <f>WAHLDAT!T240</f>
        <v>0</v>
      </c>
      <c r="U243" s="113">
        <f>WAHLDAT!U240</f>
        <v>0</v>
      </c>
      <c r="V243" s="114">
        <f>WAHLDAT!Z240</f>
        <v>40293.55490459491</v>
      </c>
      <c r="W243" s="115">
        <f>WAHLDAT!Z240</f>
        <v>40293.55490459491</v>
      </c>
      <c r="X243" s="114">
        <f>WAHLDAT!AA240</f>
        <v>40293.55490459491</v>
      </c>
      <c r="Y243" s="115">
        <f>WAHLDAT!AA240</f>
        <v>40293.55490459491</v>
      </c>
    </row>
    <row r="244" spans="1:25" s="25" customFormat="1" ht="11.25">
      <c r="A244" s="23">
        <v>41120</v>
      </c>
      <c r="B244" s="24" t="s">
        <v>272</v>
      </c>
      <c r="C244" s="109">
        <f>WAHLDAT!C241</f>
        <v>2964</v>
      </c>
      <c r="D244" s="110">
        <f>WAHLDAT!D241</f>
        <v>1955</v>
      </c>
      <c r="E244" s="111">
        <f>WAHLDAT!E241</f>
        <v>65.96</v>
      </c>
      <c r="F244" s="110">
        <f>WAHLDAT!F241</f>
        <v>126</v>
      </c>
      <c r="G244" s="111">
        <f>WAHLDAT!G241</f>
        <v>6.45</v>
      </c>
      <c r="H244" s="110">
        <f>WAHLDAT!H241</f>
        <v>1829</v>
      </c>
      <c r="I244" s="111">
        <f>WAHLDAT!I241</f>
        <v>93.55</v>
      </c>
      <c r="J244" s="110">
        <f>WAHLDAT!J241</f>
        <v>1546</v>
      </c>
      <c r="K244" s="111">
        <f>WAHLDAT!K241</f>
        <v>84.53</v>
      </c>
      <c r="L244" s="110">
        <f>WAHLDAT!L241</f>
        <v>78</v>
      </c>
      <c r="M244" s="111">
        <f>WAHLDAT!M241</f>
        <v>4.26</v>
      </c>
      <c r="N244" s="112">
        <f>WAHLDAT!N241</f>
        <v>205</v>
      </c>
      <c r="O244" s="113">
        <f>WAHLDAT!O241</f>
        <v>11.21</v>
      </c>
      <c r="P244" s="112">
        <f>WAHLDAT!P241</f>
        <v>0</v>
      </c>
      <c r="Q244" s="113">
        <f>WAHLDAT!Q241</f>
        <v>0</v>
      </c>
      <c r="R244" s="112">
        <f>WAHLDAT!R241</f>
        <v>0</v>
      </c>
      <c r="S244" s="113">
        <f>WAHLDAT!S241</f>
        <v>0</v>
      </c>
      <c r="T244" s="112">
        <f>WAHLDAT!T241</f>
        <v>0</v>
      </c>
      <c r="U244" s="113">
        <f>WAHLDAT!U241</f>
        <v>0</v>
      </c>
      <c r="V244" s="114">
        <f>WAHLDAT!Z241</f>
        <v>40293.68010471065</v>
      </c>
      <c r="W244" s="115">
        <f>WAHLDAT!Z241</f>
        <v>40293.68010471065</v>
      </c>
      <c r="X244" s="114">
        <f>WAHLDAT!AA241</f>
        <v>40293.68010471065</v>
      </c>
      <c r="Y244" s="115">
        <f>WAHLDAT!AA241</f>
        <v>40293.68010471065</v>
      </c>
    </row>
    <row r="245" spans="1:25" s="25" customFormat="1" ht="11.25">
      <c r="A245" s="23">
        <v>41121</v>
      </c>
      <c r="B245" s="24" t="s">
        <v>273</v>
      </c>
      <c r="C245" s="109">
        <f>WAHLDAT!C242</f>
        <v>580</v>
      </c>
      <c r="D245" s="110">
        <f>WAHLDAT!D242</f>
        <v>388</v>
      </c>
      <c r="E245" s="111">
        <f>WAHLDAT!E242</f>
        <v>66.9</v>
      </c>
      <c r="F245" s="110">
        <f>WAHLDAT!F242</f>
        <v>34</v>
      </c>
      <c r="G245" s="111">
        <f>WAHLDAT!G242</f>
        <v>8.76</v>
      </c>
      <c r="H245" s="110">
        <f>WAHLDAT!H242</f>
        <v>354</v>
      </c>
      <c r="I245" s="111">
        <f>WAHLDAT!I242</f>
        <v>91.24</v>
      </c>
      <c r="J245" s="110">
        <f>WAHLDAT!J242</f>
        <v>280</v>
      </c>
      <c r="K245" s="111">
        <f>WAHLDAT!K242</f>
        <v>79.1</v>
      </c>
      <c r="L245" s="110">
        <f>WAHLDAT!L242</f>
        <v>23</v>
      </c>
      <c r="M245" s="111">
        <f>WAHLDAT!M242</f>
        <v>6.5</v>
      </c>
      <c r="N245" s="112">
        <f>WAHLDAT!N242</f>
        <v>51</v>
      </c>
      <c r="O245" s="113">
        <f>WAHLDAT!O242</f>
        <v>14.41</v>
      </c>
      <c r="P245" s="112">
        <f>WAHLDAT!P242</f>
        <v>0</v>
      </c>
      <c r="Q245" s="113">
        <f>WAHLDAT!Q242</f>
        <v>0</v>
      </c>
      <c r="R245" s="112">
        <f>WAHLDAT!R242</f>
        <v>0</v>
      </c>
      <c r="S245" s="113">
        <f>WAHLDAT!S242</f>
        <v>0</v>
      </c>
      <c r="T245" s="112">
        <f>WAHLDAT!T242</f>
        <v>0</v>
      </c>
      <c r="U245" s="113">
        <f>WAHLDAT!U242</f>
        <v>0</v>
      </c>
      <c r="V245" s="114">
        <f>WAHLDAT!Z242</f>
        <v>40293.546875844906</v>
      </c>
      <c r="W245" s="115">
        <f>WAHLDAT!Z242</f>
        <v>40293.546875844906</v>
      </c>
      <c r="X245" s="114">
        <f>WAHLDAT!AA242</f>
        <v>40293.546875844906</v>
      </c>
      <c r="Y245" s="115">
        <f>WAHLDAT!AA242</f>
        <v>40293.546875844906</v>
      </c>
    </row>
    <row r="246" spans="1:25" s="25" customFormat="1" ht="11.25">
      <c r="A246" s="23">
        <v>41122</v>
      </c>
      <c r="B246" s="24" t="s">
        <v>274</v>
      </c>
      <c r="C246" s="109">
        <f>WAHLDAT!C243</f>
        <v>708</v>
      </c>
      <c r="D246" s="110">
        <f>WAHLDAT!D243</f>
        <v>433</v>
      </c>
      <c r="E246" s="111">
        <f>WAHLDAT!E243</f>
        <v>61.16</v>
      </c>
      <c r="F246" s="110">
        <f>WAHLDAT!F243</f>
        <v>61</v>
      </c>
      <c r="G246" s="111">
        <f>WAHLDAT!G243</f>
        <v>14.09</v>
      </c>
      <c r="H246" s="110">
        <f>WAHLDAT!H243</f>
        <v>372</v>
      </c>
      <c r="I246" s="111">
        <f>WAHLDAT!I243</f>
        <v>85.91</v>
      </c>
      <c r="J246" s="110">
        <f>WAHLDAT!J243</f>
        <v>295</v>
      </c>
      <c r="K246" s="111">
        <f>WAHLDAT!K243</f>
        <v>79.3</v>
      </c>
      <c r="L246" s="110">
        <f>WAHLDAT!L243</f>
        <v>41</v>
      </c>
      <c r="M246" s="111">
        <f>WAHLDAT!M243</f>
        <v>11.02</v>
      </c>
      <c r="N246" s="112">
        <f>WAHLDAT!N243</f>
        <v>36</v>
      </c>
      <c r="O246" s="113">
        <f>WAHLDAT!O243</f>
        <v>9.68</v>
      </c>
      <c r="P246" s="112">
        <f>WAHLDAT!P243</f>
        <v>0</v>
      </c>
      <c r="Q246" s="113">
        <f>WAHLDAT!Q243</f>
        <v>0</v>
      </c>
      <c r="R246" s="112">
        <f>WAHLDAT!R243</f>
        <v>0</v>
      </c>
      <c r="S246" s="113">
        <f>WAHLDAT!S243</f>
        <v>0</v>
      </c>
      <c r="T246" s="112">
        <f>WAHLDAT!T243</f>
        <v>0</v>
      </c>
      <c r="U246" s="113">
        <f>WAHLDAT!U243</f>
        <v>0</v>
      </c>
      <c r="V246" s="114">
        <f>WAHLDAT!Z243</f>
        <v>40293.521308483796</v>
      </c>
      <c r="W246" s="115">
        <f>WAHLDAT!Z243</f>
        <v>40293.521308483796</v>
      </c>
      <c r="X246" s="114">
        <f>WAHLDAT!AA243</f>
        <v>40293.521308483796</v>
      </c>
      <c r="Y246" s="115">
        <f>WAHLDAT!AA243</f>
        <v>40293.521308483796</v>
      </c>
    </row>
    <row r="247" spans="1:25" s="25" customFormat="1" ht="11.25">
      <c r="A247" s="23">
        <v>41123</v>
      </c>
      <c r="B247" s="24" t="s">
        <v>275</v>
      </c>
      <c r="C247" s="109">
        <f>WAHLDAT!C244</f>
        <v>1366</v>
      </c>
      <c r="D247" s="110">
        <f>WAHLDAT!D244</f>
        <v>826</v>
      </c>
      <c r="E247" s="111">
        <f>WAHLDAT!E244</f>
        <v>60.47</v>
      </c>
      <c r="F247" s="110">
        <f>WAHLDAT!F244</f>
        <v>63</v>
      </c>
      <c r="G247" s="111">
        <f>WAHLDAT!G244</f>
        <v>7.63</v>
      </c>
      <c r="H247" s="110">
        <f>WAHLDAT!H244</f>
        <v>763</v>
      </c>
      <c r="I247" s="111">
        <f>WAHLDAT!I244</f>
        <v>92.37</v>
      </c>
      <c r="J247" s="110">
        <f>WAHLDAT!J244</f>
        <v>556</v>
      </c>
      <c r="K247" s="111">
        <f>WAHLDAT!K244</f>
        <v>72.87</v>
      </c>
      <c r="L247" s="110">
        <f>WAHLDAT!L244</f>
        <v>45</v>
      </c>
      <c r="M247" s="111">
        <f>WAHLDAT!M244</f>
        <v>5.9</v>
      </c>
      <c r="N247" s="112">
        <f>WAHLDAT!N244</f>
        <v>162</v>
      </c>
      <c r="O247" s="113">
        <f>WAHLDAT!O244</f>
        <v>21.23</v>
      </c>
      <c r="P247" s="112">
        <f>WAHLDAT!P244</f>
        <v>0</v>
      </c>
      <c r="Q247" s="113">
        <f>WAHLDAT!Q244</f>
        <v>0</v>
      </c>
      <c r="R247" s="112">
        <f>WAHLDAT!R244</f>
        <v>0</v>
      </c>
      <c r="S247" s="113">
        <f>WAHLDAT!S244</f>
        <v>0</v>
      </c>
      <c r="T247" s="112">
        <f>WAHLDAT!T244</f>
        <v>0</v>
      </c>
      <c r="U247" s="113">
        <f>WAHLDAT!U244</f>
        <v>0</v>
      </c>
      <c r="V247" s="114">
        <f>WAHLDAT!Z244</f>
        <v>40293.572303622685</v>
      </c>
      <c r="W247" s="115">
        <f>WAHLDAT!Z244</f>
        <v>40293.572303622685</v>
      </c>
      <c r="X247" s="114">
        <f>WAHLDAT!AA244</f>
        <v>40293.572303622685</v>
      </c>
      <c r="Y247" s="115">
        <f>WAHLDAT!AA244</f>
        <v>40293.572303622685</v>
      </c>
    </row>
    <row r="248" spans="1:25" s="25" customFormat="1" ht="11.25">
      <c r="A248" s="23">
        <v>41124</v>
      </c>
      <c r="B248" s="24" t="s">
        <v>276</v>
      </c>
      <c r="C248" s="109">
        <f>WAHLDAT!C245</f>
        <v>3977</v>
      </c>
      <c r="D248" s="110">
        <f>WAHLDAT!D245</f>
        <v>2222</v>
      </c>
      <c r="E248" s="111">
        <f>WAHLDAT!E245</f>
        <v>55.87</v>
      </c>
      <c r="F248" s="110">
        <f>WAHLDAT!F245</f>
        <v>146</v>
      </c>
      <c r="G248" s="111">
        <f>WAHLDAT!G245</f>
        <v>6.57</v>
      </c>
      <c r="H248" s="110">
        <f>WAHLDAT!H245</f>
        <v>2076</v>
      </c>
      <c r="I248" s="111">
        <f>WAHLDAT!I245</f>
        <v>93.43</v>
      </c>
      <c r="J248" s="110">
        <f>WAHLDAT!J245</f>
        <v>1740</v>
      </c>
      <c r="K248" s="111">
        <f>WAHLDAT!K245</f>
        <v>83.82</v>
      </c>
      <c r="L248" s="110">
        <f>WAHLDAT!L245</f>
        <v>84</v>
      </c>
      <c r="M248" s="111">
        <f>WAHLDAT!M245</f>
        <v>4.05</v>
      </c>
      <c r="N248" s="112">
        <f>WAHLDAT!N245</f>
        <v>252</v>
      </c>
      <c r="O248" s="113">
        <f>WAHLDAT!O245</f>
        <v>12.14</v>
      </c>
      <c r="P248" s="112">
        <f>WAHLDAT!P245</f>
        <v>0</v>
      </c>
      <c r="Q248" s="113">
        <f>WAHLDAT!Q245</f>
        <v>0</v>
      </c>
      <c r="R248" s="112">
        <f>WAHLDAT!R245</f>
        <v>0</v>
      </c>
      <c r="S248" s="113">
        <f>WAHLDAT!S245</f>
        <v>0</v>
      </c>
      <c r="T248" s="112">
        <f>WAHLDAT!T245</f>
        <v>0</v>
      </c>
      <c r="U248" s="113">
        <f>WAHLDAT!U245</f>
        <v>0</v>
      </c>
      <c r="V248" s="114">
        <f>WAHLDAT!Z245</f>
        <v>40293.66132804398</v>
      </c>
      <c r="W248" s="115">
        <f>WAHLDAT!Z245</f>
        <v>40293.66132804398</v>
      </c>
      <c r="X248" s="114">
        <f>WAHLDAT!AA245</f>
        <v>40293.66132804398</v>
      </c>
      <c r="Y248" s="115">
        <f>WAHLDAT!AA245</f>
        <v>40293.66132804398</v>
      </c>
    </row>
    <row r="249" spans="1:25" s="25" customFormat="1" ht="11.25">
      <c r="A249" s="23">
        <v>41125</v>
      </c>
      <c r="B249" s="24" t="s">
        <v>277</v>
      </c>
      <c r="C249" s="109">
        <f>WAHLDAT!C246</f>
        <v>2297</v>
      </c>
      <c r="D249" s="110">
        <f>WAHLDAT!D246</f>
        <v>1351</v>
      </c>
      <c r="E249" s="111">
        <f>WAHLDAT!E246</f>
        <v>58.82</v>
      </c>
      <c r="F249" s="110">
        <f>WAHLDAT!F246</f>
        <v>106</v>
      </c>
      <c r="G249" s="111">
        <f>WAHLDAT!G246</f>
        <v>7.85</v>
      </c>
      <c r="H249" s="110">
        <f>WAHLDAT!H246</f>
        <v>1245</v>
      </c>
      <c r="I249" s="111">
        <f>WAHLDAT!I246</f>
        <v>92.15</v>
      </c>
      <c r="J249" s="110">
        <f>WAHLDAT!J246</f>
        <v>1025</v>
      </c>
      <c r="K249" s="111">
        <f>WAHLDAT!K246</f>
        <v>82.33</v>
      </c>
      <c r="L249" s="110">
        <f>WAHLDAT!L246</f>
        <v>95</v>
      </c>
      <c r="M249" s="111">
        <f>WAHLDAT!M246</f>
        <v>7.63</v>
      </c>
      <c r="N249" s="112">
        <f>WAHLDAT!N246</f>
        <v>125</v>
      </c>
      <c r="O249" s="113">
        <f>WAHLDAT!O246</f>
        <v>10.04</v>
      </c>
      <c r="P249" s="112">
        <f>WAHLDAT!P246</f>
        <v>0</v>
      </c>
      <c r="Q249" s="113">
        <f>WAHLDAT!Q246</f>
        <v>0</v>
      </c>
      <c r="R249" s="112">
        <f>WAHLDAT!R246</f>
        <v>0</v>
      </c>
      <c r="S249" s="113">
        <f>WAHLDAT!S246</f>
        <v>0</v>
      </c>
      <c r="T249" s="112">
        <f>WAHLDAT!T246</f>
        <v>0</v>
      </c>
      <c r="U249" s="113">
        <f>WAHLDAT!U246</f>
        <v>0</v>
      </c>
      <c r="V249" s="114">
        <f>WAHLDAT!Z246</f>
        <v>40293.67770998843</v>
      </c>
      <c r="W249" s="115">
        <f>WAHLDAT!Z246</f>
        <v>40293.67770998843</v>
      </c>
      <c r="X249" s="114">
        <f>WAHLDAT!AA246</f>
        <v>40293.67770998843</v>
      </c>
      <c r="Y249" s="115">
        <f>WAHLDAT!AA246</f>
        <v>40293.67770998843</v>
      </c>
    </row>
    <row r="250" spans="1:25" s="25" customFormat="1" ht="11.25">
      <c r="A250" s="23">
        <v>41126</v>
      </c>
      <c r="B250" s="24" t="s">
        <v>278</v>
      </c>
      <c r="C250" s="116">
        <f>WAHLDAT!C247</f>
        <v>1090</v>
      </c>
      <c r="D250" s="117">
        <f>WAHLDAT!D247</f>
        <v>651</v>
      </c>
      <c r="E250" s="118">
        <f>WAHLDAT!E247</f>
        <v>59.72</v>
      </c>
      <c r="F250" s="117">
        <f>WAHLDAT!F247</f>
        <v>58</v>
      </c>
      <c r="G250" s="118">
        <f>WAHLDAT!G247</f>
        <v>8.91</v>
      </c>
      <c r="H250" s="117">
        <f>WAHLDAT!H247</f>
        <v>593</v>
      </c>
      <c r="I250" s="118">
        <f>WAHLDAT!I247</f>
        <v>91.09</v>
      </c>
      <c r="J250" s="117">
        <f>WAHLDAT!J247</f>
        <v>467</v>
      </c>
      <c r="K250" s="118">
        <f>WAHLDAT!K247</f>
        <v>78.75</v>
      </c>
      <c r="L250" s="117">
        <f>WAHLDAT!L247</f>
        <v>63</v>
      </c>
      <c r="M250" s="118">
        <f>WAHLDAT!M247</f>
        <v>10.62</v>
      </c>
      <c r="N250" s="119">
        <f>WAHLDAT!N247</f>
        <v>63</v>
      </c>
      <c r="O250" s="120">
        <f>WAHLDAT!O247</f>
        <v>10.62</v>
      </c>
      <c r="P250" s="119">
        <f>WAHLDAT!P247</f>
        <v>0</v>
      </c>
      <c r="Q250" s="120">
        <f>WAHLDAT!Q247</f>
        <v>0</v>
      </c>
      <c r="R250" s="119">
        <f>WAHLDAT!R247</f>
        <v>0</v>
      </c>
      <c r="S250" s="120">
        <f>WAHLDAT!S247</f>
        <v>0</v>
      </c>
      <c r="T250" s="119">
        <f>WAHLDAT!T247</f>
        <v>0</v>
      </c>
      <c r="U250" s="120">
        <f>WAHLDAT!U247</f>
        <v>0</v>
      </c>
      <c r="V250" s="121">
        <f>WAHLDAT!Z247</f>
        <v>40293.625048298614</v>
      </c>
      <c r="W250" s="122">
        <f>WAHLDAT!Z247</f>
        <v>40293.625048298614</v>
      </c>
      <c r="X250" s="121">
        <f>WAHLDAT!AA247</f>
        <v>40293.625048298614</v>
      </c>
      <c r="Y250" s="122">
        <f>WAHLDAT!AA247</f>
        <v>40293.625048298614</v>
      </c>
    </row>
    <row r="251" spans="1:25" s="25" customFormat="1" ht="11.25">
      <c r="A251" s="136">
        <v>41199</v>
      </c>
      <c r="B251" s="137" t="s">
        <v>279</v>
      </c>
      <c r="C251" s="70">
        <f>WAHLDAT!C248</f>
        <v>0</v>
      </c>
      <c r="D251" s="78">
        <f>WAHLDAT!D248</f>
        <v>2213</v>
      </c>
      <c r="E251" s="79">
        <f>WAHLDAT!E248</f>
        <v>0</v>
      </c>
      <c r="F251" s="78">
        <f>WAHLDAT!F248</f>
        <v>155</v>
      </c>
      <c r="G251" s="79">
        <f>WAHLDAT!G248</f>
        <v>7</v>
      </c>
      <c r="H251" s="78">
        <f>WAHLDAT!H248</f>
        <v>2058</v>
      </c>
      <c r="I251" s="79">
        <f>WAHLDAT!I248</f>
        <v>93</v>
      </c>
      <c r="J251" s="78">
        <f>WAHLDAT!J248</f>
        <v>1775</v>
      </c>
      <c r="K251" s="79">
        <f>WAHLDAT!K248</f>
        <v>86.25</v>
      </c>
      <c r="L251" s="78">
        <f>WAHLDAT!L248</f>
        <v>106</v>
      </c>
      <c r="M251" s="79">
        <f>WAHLDAT!M248</f>
        <v>5.15</v>
      </c>
      <c r="N251" s="71">
        <f>WAHLDAT!N248</f>
        <v>177</v>
      </c>
      <c r="O251" s="72">
        <f>WAHLDAT!O248</f>
        <v>8.6</v>
      </c>
      <c r="P251" s="71">
        <f>WAHLDAT!P248</f>
        <v>0</v>
      </c>
      <c r="Q251" s="72">
        <f>WAHLDAT!Q248</f>
        <v>0</v>
      </c>
      <c r="R251" s="71">
        <f>WAHLDAT!R248</f>
        <v>0</v>
      </c>
      <c r="S251" s="72">
        <f>WAHLDAT!S248</f>
        <v>0</v>
      </c>
      <c r="T251" s="71">
        <f>WAHLDAT!T248</f>
        <v>0</v>
      </c>
      <c r="U251" s="72">
        <f>WAHLDAT!U248</f>
        <v>0</v>
      </c>
      <c r="V251" s="86">
        <f>WAHLDAT!Z248</f>
        <v>40298.713846493054</v>
      </c>
      <c r="W251" s="87">
        <f>WAHLDAT!Z248</f>
        <v>40298.713846493054</v>
      </c>
      <c r="X251" s="86">
        <f>WAHLDAT!AA248</f>
        <v>40298.713846493054</v>
      </c>
      <c r="Y251" s="87">
        <f>WAHLDAT!AA248</f>
        <v>40298.713846493054</v>
      </c>
    </row>
    <row r="252" spans="1:25" s="25" customFormat="1" ht="11.25">
      <c r="A252" s="18">
        <v>41200</v>
      </c>
      <c r="B252" s="19" t="s">
        <v>280</v>
      </c>
      <c r="C252" s="62">
        <f>WAHLDAT!C249</f>
        <v>46011</v>
      </c>
      <c r="D252" s="80">
        <f>WAHLDAT!D249</f>
        <v>23808</v>
      </c>
      <c r="E252" s="81">
        <f>WAHLDAT!E249</f>
        <v>51.74</v>
      </c>
      <c r="F252" s="80">
        <f>WAHLDAT!F249</f>
        <v>1768</v>
      </c>
      <c r="G252" s="81">
        <f>WAHLDAT!G249</f>
        <v>7.43</v>
      </c>
      <c r="H252" s="80">
        <f>WAHLDAT!H249</f>
        <v>22040</v>
      </c>
      <c r="I252" s="81">
        <f>WAHLDAT!I249</f>
        <v>92.57</v>
      </c>
      <c r="J252" s="80">
        <f>WAHLDAT!J249</f>
        <v>16385</v>
      </c>
      <c r="K252" s="81">
        <f>WAHLDAT!K249</f>
        <v>74.34</v>
      </c>
      <c r="L252" s="80">
        <f>WAHLDAT!L249</f>
        <v>1541</v>
      </c>
      <c r="M252" s="81">
        <f>WAHLDAT!M249</f>
        <v>6.99</v>
      </c>
      <c r="N252" s="63">
        <f>WAHLDAT!N249</f>
        <v>4114</v>
      </c>
      <c r="O252" s="64">
        <f>WAHLDAT!O249</f>
        <v>18.67</v>
      </c>
      <c r="P252" s="63">
        <f>WAHLDAT!P249</f>
        <v>0</v>
      </c>
      <c r="Q252" s="64">
        <f>WAHLDAT!Q249</f>
        <v>0</v>
      </c>
      <c r="R252" s="63">
        <f>WAHLDAT!R249</f>
        <v>0</v>
      </c>
      <c r="S252" s="64">
        <f>WAHLDAT!S249</f>
        <v>0</v>
      </c>
      <c r="T252" s="63">
        <f>WAHLDAT!T249</f>
        <v>0</v>
      </c>
      <c r="U252" s="64">
        <f>WAHLDAT!U249</f>
        <v>0</v>
      </c>
      <c r="V252" s="88">
        <f>WAHLDAT!Z249</f>
        <v>40293.70112109954</v>
      </c>
      <c r="W252" s="89">
        <f>WAHLDAT!Z249</f>
        <v>40293.70112109954</v>
      </c>
      <c r="X252" s="88">
        <f>WAHLDAT!AA249</f>
        <v>40298.66562496528</v>
      </c>
      <c r="Y252" s="89">
        <f>WAHLDAT!AA249</f>
        <v>40298.66562496528</v>
      </c>
    </row>
    <row r="253" spans="1:25" s="25" customFormat="1" ht="11.25">
      <c r="A253" s="23">
        <v>41201</v>
      </c>
      <c r="B253" s="24" t="s">
        <v>281</v>
      </c>
      <c r="C253" s="109">
        <f>WAHLDAT!C250</f>
        <v>559</v>
      </c>
      <c r="D253" s="110">
        <f>WAHLDAT!D250</f>
        <v>250</v>
      </c>
      <c r="E253" s="111">
        <f>WAHLDAT!E250</f>
        <v>44.72</v>
      </c>
      <c r="F253" s="110">
        <f>WAHLDAT!F250</f>
        <v>20</v>
      </c>
      <c r="G253" s="111">
        <f>WAHLDAT!G250</f>
        <v>8</v>
      </c>
      <c r="H253" s="110">
        <f>WAHLDAT!H250</f>
        <v>230</v>
      </c>
      <c r="I253" s="111">
        <f>WAHLDAT!I250</f>
        <v>92</v>
      </c>
      <c r="J253" s="110">
        <f>WAHLDAT!J250</f>
        <v>141</v>
      </c>
      <c r="K253" s="111">
        <f>WAHLDAT!K250</f>
        <v>61.3</v>
      </c>
      <c r="L253" s="110">
        <f>WAHLDAT!L250</f>
        <v>22</v>
      </c>
      <c r="M253" s="111">
        <f>WAHLDAT!M250</f>
        <v>9.57</v>
      </c>
      <c r="N253" s="112">
        <f>WAHLDAT!N250</f>
        <v>67</v>
      </c>
      <c r="O253" s="113">
        <f>WAHLDAT!O250</f>
        <v>29.13</v>
      </c>
      <c r="P253" s="112">
        <f>WAHLDAT!P250</f>
        <v>0</v>
      </c>
      <c r="Q253" s="113">
        <f>WAHLDAT!Q250</f>
        <v>0</v>
      </c>
      <c r="R253" s="112">
        <f>WAHLDAT!R250</f>
        <v>0</v>
      </c>
      <c r="S253" s="113">
        <f>WAHLDAT!S250</f>
        <v>0</v>
      </c>
      <c r="T253" s="112">
        <f>WAHLDAT!T250</f>
        <v>0</v>
      </c>
      <c r="U253" s="113">
        <f>WAHLDAT!U250</f>
        <v>0</v>
      </c>
      <c r="V253" s="114">
        <f>WAHLDAT!Z250</f>
        <v>40293.51667511574</v>
      </c>
      <c r="W253" s="115">
        <f>WAHLDAT!Z250</f>
        <v>40293.51667511574</v>
      </c>
      <c r="X253" s="114">
        <f>WAHLDAT!AA250</f>
        <v>40293.51667511574</v>
      </c>
      <c r="Y253" s="115">
        <f>WAHLDAT!AA250</f>
        <v>40293.51667511574</v>
      </c>
    </row>
    <row r="254" spans="1:25" s="25" customFormat="1" ht="11.25">
      <c r="A254" s="23">
        <v>41202</v>
      </c>
      <c r="B254" s="24" t="s">
        <v>282</v>
      </c>
      <c r="C254" s="109">
        <f>WAHLDAT!C251</f>
        <v>815</v>
      </c>
      <c r="D254" s="110">
        <f>WAHLDAT!D251</f>
        <v>378</v>
      </c>
      <c r="E254" s="111">
        <f>WAHLDAT!E251</f>
        <v>46.38</v>
      </c>
      <c r="F254" s="110">
        <f>WAHLDAT!F251</f>
        <v>24</v>
      </c>
      <c r="G254" s="111">
        <f>WAHLDAT!G251</f>
        <v>6.35</v>
      </c>
      <c r="H254" s="110">
        <f>WAHLDAT!H251</f>
        <v>354</v>
      </c>
      <c r="I254" s="111">
        <f>WAHLDAT!I251</f>
        <v>93.65</v>
      </c>
      <c r="J254" s="110">
        <f>WAHLDAT!J251</f>
        <v>290</v>
      </c>
      <c r="K254" s="111">
        <f>WAHLDAT!K251</f>
        <v>81.92</v>
      </c>
      <c r="L254" s="110">
        <f>WAHLDAT!L251</f>
        <v>8</v>
      </c>
      <c r="M254" s="111">
        <f>WAHLDAT!M251</f>
        <v>2.26</v>
      </c>
      <c r="N254" s="112">
        <f>WAHLDAT!N251</f>
        <v>56</v>
      </c>
      <c r="O254" s="113">
        <f>WAHLDAT!O251</f>
        <v>15.82</v>
      </c>
      <c r="P254" s="112">
        <f>WAHLDAT!P251</f>
        <v>0</v>
      </c>
      <c r="Q254" s="113">
        <f>WAHLDAT!Q251</f>
        <v>0</v>
      </c>
      <c r="R254" s="112">
        <f>WAHLDAT!R251</f>
        <v>0</v>
      </c>
      <c r="S254" s="113">
        <f>WAHLDAT!S251</f>
        <v>0</v>
      </c>
      <c r="T254" s="112">
        <f>WAHLDAT!T251</f>
        <v>0</v>
      </c>
      <c r="U254" s="113">
        <f>WAHLDAT!U251</f>
        <v>0</v>
      </c>
      <c r="V254" s="114">
        <f>WAHLDAT!Z251</f>
        <v>40293.527016168984</v>
      </c>
      <c r="W254" s="115">
        <f>WAHLDAT!Z251</f>
        <v>40293.527016168984</v>
      </c>
      <c r="X254" s="114">
        <f>WAHLDAT!AA251</f>
        <v>40293.527016168984</v>
      </c>
      <c r="Y254" s="115">
        <f>WAHLDAT!AA251</f>
        <v>40293.527016168984</v>
      </c>
    </row>
    <row r="255" spans="1:25" s="25" customFormat="1" ht="11.25">
      <c r="A255" s="23">
        <v>41203</v>
      </c>
      <c r="B255" s="24" t="s">
        <v>283</v>
      </c>
      <c r="C255" s="109">
        <f>WAHLDAT!C252</f>
        <v>2314</v>
      </c>
      <c r="D255" s="110">
        <f>WAHLDAT!D252</f>
        <v>995</v>
      </c>
      <c r="E255" s="111">
        <f>WAHLDAT!E252</f>
        <v>43</v>
      </c>
      <c r="F255" s="110">
        <f>WAHLDAT!F252</f>
        <v>70</v>
      </c>
      <c r="G255" s="111">
        <f>WAHLDAT!G252</f>
        <v>7.04</v>
      </c>
      <c r="H255" s="110">
        <f>WAHLDAT!H252</f>
        <v>925</v>
      </c>
      <c r="I255" s="111">
        <f>WAHLDAT!I252</f>
        <v>92.96</v>
      </c>
      <c r="J255" s="110">
        <f>WAHLDAT!J252</f>
        <v>652</v>
      </c>
      <c r="K255" s="111">
        <f>WAHLDAT!K252</f>
        <v>70.49</v>
      </c>
      <c r="L255" s="110">
        <f>WAHLDAT!L252</f>
        <v>67</v>
      </c>
      <c r="M255" s="111">
        <f>WAHLDAT!M252</f>
        <v>7.24</v>
      </c>
      <c r="N255" s="112">
        <f>WAHLDAT!N252</f>
        <v>206</v>
      </c>
      <c r="O255" s="113">
        <f>WAHLDAT!O252</f>
        <v>22.27</v>
      </c>
      <c r="P255" s="112">
        <f>WAHLDAT!P252</f>
        <v>0</v>
      </c>
      <c r="Q255" s="113">
        <f>WAHLDAT!Q252</f>
        <v>0</v>
      </c>
      <c r="R255" s="112">
        <f>WAHLDAT!R252</f>
        <v>0</v>
      </c>
      <c r="S255" s="113">
        <f>WAHLDAT!S252</f>
        <v>0</v>
      </c>
      <c r="T255" s="112">
        <f>WAHLDAT!T252</f>
        <v>0</v>
      </c>
      <c r="U255" s="113">
        <f>WAHLDAT!U252</f>
        <v>0</v>
      </c>
      <c r="V255" s="114">
        <f>WAHLDAT!Z252</f>
        <v>40293.58311385417</v>
      </c>
      <c r="W255" s="115">
        <f>WAHLDAT!Z252</f>
        <v>40293.58311385417</v>
      </c>
      <c r="X255" s="114">
        <f>WAHLDAT!AA252</f>
        <v>40293.58311385417</v>
      </c>
      <c r="Y255" s="115">
        <f>WAHLDAT!AA252</f>
        <v>40293.58311385417</v>
      </c>
    </row>
    <row r="256" spans="1:25" s="25" customFormat="1" ht="11.25">
      <c r="A256" s="23">
        <v>41204</v>
      </c>
      <c r="B256" s="24" t="s">
        <v>284</v>
      </c>
      <c r="C256" s="109">
        <f>WAHLDAT!C253</f>
        <v>2685</v>
      </c>
      <c r="D256" s="110">
        <f>WAHLDAT!D253</f>
        <v>1307</v>
      </c>
      <c r="E256" s="111">
        <f>WAHLDAT!E253</f>
        <v>48.68</v>
      </c>
      <c r="F256" s="110">
        <f>WAHLDAT!F253</f>
        <v>80</v>
      </c>
      <c r="G256" s="111">
        <f>WAHLDAT!G253</f>
        <v>6.12</v>
      </c>
      <c r="H256" s="110">
        <f>WAHLDAT!H253</f>
        <v>1227</v>
      </c>
      <c r="I256" s="111">
        <f>WAHLDAT!I253</f>
        <v>93.88</v>
      </c>
      <c r="J256" s="110">
        <f>WAHLDAT!J253</f>
        <v>926</v>
      </c>
      <c r="K256" s="111">
        <f>WAHLDAT!K253</f>
        <v>75.47</v>
      </c>
      <c r="L256" s="110">
        <f>WAHLDAT!L253</f>
        <v>85</v>
      </c>
      <c r="M256" s="111">
        <f>WAHLDAT!M253</f>
        <v>6.93</v>
      </c>
      <c r="N256" s="112">
        <f>WAHLDAT!N253</f>
        <v>216</v>
      </c>
      <c r="O256" s="113">
        <f>WAHLDAT!O253</f>
        <v>17.6</v>
      </c>
      <c r="P256" s="112">
        <f>WAHLDAT!P253</f>
        <v>0</v>
      </c>
      <c r="Q256" s="113">
        <f>WAHLDAT!Q253</f>
        <v>0</v>
      </c>
      <c r="R256" s="112">
        <f>WAHLDAT!R253</f>
        <v>0</v>
      </c>
      <c r="S256" s="113">
        <f>WAHLDAT!S253</f>
        <v>0</v>
      </c>
      <c r="T256" s="112">
        <f>WAHLDAT!T253</f>
        <v>0</v>
      </c>
      <c r="U256" s="113">
        <f>WAHLDAT!U253</f>
        <v>0</v>
      </c>
      <c r="V256" s="114">
        <f>WAHLDAT!Z253</f>
        <v>40293.63183993055</v>
      </c>
      <c r="W256" s="115">
        <f>WAHLDAT!Z253</f>
        <v>40293.63183993055</v>
      </c>
      <c r="X256" s="114">
        <f>WAHLDAT!AA253</f>
        <v>40293.63183993055</v>
      </c>
      <c r="Y256" s="115">
        <f>WAHLDAT!AA253</f>
        <v>40293.63183993055</v>
      </c>
    </row>
    <row r="257" spans="1:25" s="25" customFormat="1" ht="11.25">
      <c r="A257" s="23">
        <v>41205</v>
      </c>
      <c r="B257" s="24" t="s">
        <v>285</v>
      </c>
      <c r="C257" s="109">
        <f>WAHLDAT!C254</f>
        <v>576</v>
      </c>
      <c r="D257" s="110">
        <f>WAHLDAT!D254</f>
        <v>284</v>
      </c>
      <c r="E257" s="111">
        <f>WAHLDAT!E254</f>
        <v>49.31</v>
      </c>
      <c r="F257" s="110">
        <f>WAHLDAT!F254</f>
        <v>32</v>
      </c>
      <c r="G257" s="111">
        <f>WAHLDAT!G254</f>
        <v>11.27</v>
      </c>
      <c r="H257" s="110">
        <f>WAHLDAT!H254</f>
        <v>252</v>
      </c>
      <c r="I257" s="111">
        <f>WAHLDAT!I254</f>
        <v>88.73</v>
      </c>
      <c r="J257" s="110">
        <f>WAHLDAT!J254</f>
        <v>188</v>
      </c>
      <c r="K257" s="111">
        <f>WAHLDAT!K254</f>
        <v>74.6</v>
      </c>
      <c r="L257" s="110">
        <f>WAHLDAT!L254</f>
        <v>21</v>
      </c>
      <c r="M257" s="111">
        <f>WAHLDAT!M254</f>
        <v>8.33</v>
      </c>
      <c r="N257" s="112">
        <f>WAHLDAT!N254</f>
        <v>43</v>
      </c>
      <c r="O257" s="113">
        <f>WAHLDAT!O254</f>
        <v>17.06</v>
      </c>
      <c r="P257" s="112">
        <f>WAHLDAT!P254</f>
        <v>0</v>
      </c>
      <c r="Q257" s="113">
        <f>WAHLDAT!Q254</f>
        <v>0</v>
      </c>
      <c r="R257" s="112">
        <f>WAHLDAT!R254</f>
        <v>0</v>
      </c>
      <c r="S257" s="113">
        <f>WAHLDAT!S254</f>
        <v>0</v>
      </c>
      <c r="T257" s="112">
        <f>WAHLDAT!T254</f>
        <v>0</v>
      </c>
      <c r="U257" s="113">
        <f>WAHLDAT!U254</f>
        <v>0</v>
      </c>
      <c r="V257" s="114">
        <f>WAHLDAT!Z254</f>
        <v>40293.53050193287</v>
      </c>
      <c r="W257" s="115">
        <f>WAHLDAT!Z254</f>
        <v>40293.53050193287</v>
      </c>
      <c r="X257" s="114">
        <f>WAHLDAT!AA254</f>
        <v>40293.53050193287</v>
      </c>
      <c r="Y257" s="115">
        <f>WAHLDAT!AA254</f>
        <v>40293.53050193287</v>
      </c>
    </row>
    <row r="258" spans="1:25" s="25" customFormat="1" ht="11.25">
      <c r="A258" s="23">
        <v>41206</v>
      </c>
      <c r="B258" s="24" t="s">
        <v>286</v>
      </c>
      <c r="C258" s="109">
        <f>WAHLDAT!C255</f>
        <v>443</v>
      </c>
      <c r="D258" s="110">
        <f>WAHLDAT!D255</f>
        <v>232</v>
      </c>
      <c r="E258" s="111">
        <f>WAHLDAT!E255</f>
        <v>52.37</v>
      </c>
      <c r="F258" s="110">
        <f>WAHLDAT!F255</f>
        <v>16</v>
      </c>
      <c r="G258" s="111">
        <f>WAHLDAT!G255</f>
        <v>6.9</v>
      </c>
      <c r="H258" s="110">
        <f>WAHLDAT!H255</f>
        <v>216</v>
      </c>
      <c r="I258" s="111">
        <f>WAHLDAT!I255</f>
        <v>93.1</v>
      </c>
      <c r="J258" s="110">
        <f>WAHLDAT!J255</f>
        <v>166</v>
      </c>
      <c r="K258" s="111">
        <f>WAHLDAT!K255</f>
        <v>76.85</v>
      </c>
      <c r="L258" s="110">
        <f>WAHLDAT!L255</f>
        <v>16</v>
      </c>
      <c r="M258" s="111">
        <f>WAHLDAT!M255</f>
        <v>7.41</v>
      </c>
      <c r="N258" s="112">
        <f>WAHLDAT!N255</f>
        <v>34</v>
      </c>
      <c r="O258" s="113">
        <f>WAHLDAT!O255</f>
        <v>15.74</v>
      </c>
      <c r="P258" s="112">
        <f>WAHLDAT!P255</f>
        <v>0</v>
      </c>
      <c r="Q258" s="113">
        <f>WAHLDAT!Q255</f>
        <v>0</v>
      </c>
      <c r="R258" s="112">
        <f>WAHLDAT!R255</f>
        <v>0</v>
      </c>
      <c r="S258" s="113">
        <f>WAHLDAT!S255</f>
        <v>0</v>
      </c>
      <c r="T258" s="112">
        <f>WAHLDAT!T255</f>
        <v>0</v>
      </c>
      <c r="U258" s="113">
        <f>WAHLDAT!U255</f>
        <v>0</v>
      </c>
      <c r="V258" s="114">
        <f>WAHLDAT!Z255</f>
        <v>40293.55168341435</v>
      </c>
      <c r="W258" s="115">
        <f>WAHLDAT!Z255</f>
        <v>40293.55168341435</v>
      </c>
      <c r="X258" s="114">
        <f>WAHLDAT!AA255</f>
        <v>40293.55168341435</v>
      </c>
      <c r="Y258" s="115">
        <f>WAHLDAT!AA255</f>
        <v>40293.55168341435</v>
      </c>
    </row>
    <row r="259" spans="1:25" s="25" customFormat="1" ht="11.25">
      <c r="A259" s="23">
        <v>41207</v>
      </c>
      <c r="B259" s="24" t="s">
        <v>287</v>
      </c>
      <c r="C259" s="109">
        <f>WAHLDAT!C256</f>
        <v>1065</v>
      </c>
      <c r="D259" s="110">
        <f>WAHLDAT!D256</f>
        <v>528</v>
      </c>
      <c r="E259" s="111">
        <f>WAHLDAT!E256</f>
        <v>49.58</v>
      </c>
      <c r="F259" s="110">
        <f>WAHLDAT!F256</f>
        <v>50</v>
      </c>
      <c r="G259" s="111">
        <f>WAHLDAT!G256</f>
        <v>9.47</v>
      </c>
      <c r="H259" s="110">
        <f>WAHLDAT!H256</f>
        <v>478</v>
      </c>
      <c r="I259" s="111">
        <f>WAHLDAT!I256</f>
        <v>90.53</v>
      </c>
      <c r="J259" s="110">
        <f>WAHLDAT!J256</f>
        <v>327</v>
      </c>
      <c r="K259" s="111">
        <f>WAHLDAT!K256</f>
        <v>68.41</v>
      </c>
      <c r="L259" s="110">
        <f>WAHLDAT!L256</f>
        <v>29</v>
      </c>
      <c r="M259" s="111">
        <f>WAHLDAT!M256</f>
        <v>6.07</v>
      </c>
      <c r="N259" s="112">
        <f>WAHLDAT!N256</f>
        <v>122</v>
      </c>
      <c r="O259" s="113">
        <f>WAHLDAT!O256</f>
        <v>25.52</v>
      </c>
      <c r="P259" s="112">
        <f>WAHLDAT!P256</f>
        <v>0</v>
      </c>
      <c r="Q259" s="113">
        <f>WAHLDAT!Q256</f>
        <v>0</v>
      </c>
      <c r="R259" s="112">
        <f>WAHLDAT!R256</f>
        <v>0</v>
      </c>
      <c r="S259" s="113">
        <f>WAHLDAT!S256</f>
        <v>0</v>
      </c>
      <c r="T259" s="112">
        <f>WAHLDAT!T256</f>
        <v>0</v>
      </c>
      <c r="U259" s="113">
        <f>WAHLDAT!U256</f>
        <v>0</v>
      </c>
      <c r="V259" s="114">
        <f>WAHLDAT!Z256</f>
        <v>40293.54128857639</v>
      </c>
      <c r="W259" s="115">
        <f>WAHLDAT!Z256</f>
        <v>40293.54128857639</v>
      </c>
      <c r="X259" s="114">
        <f>WAHLDAT!AA256</f>
        <v>40293.54563190972</v>
      </c>
      <c r="Y259" s="115">
        <f>WAHLDAT!AA256</f>
        <v>40293.54563190972</v>
      </c>
    </row>
    <row r="260" spans="1:25" s="25" customFormat="1" ht="11.25">
      <c r="A260" s="23">
        <v>41208</v>
      </c>
      <c r="B260" s="24" t="s">
        <v>288</v>
      </c>
      <c r="C260" s="109">
        <f>WAHLDAT!C257</f>
        <v>915</v>
      </c>
      <c r="D260" s="110">
        <f>WAHLDAT!D257</f>
        <v>473</v>
      </c>
      <c r="E260" s="111">
        <f>WAHLDAT!E257</f>
        <v>51.69</v>
      </c>
      <c r="F260" s="110">
        <f>WAHLDAT!F257</f>
        <v>28</v>
      </c>
      <c r="G260" s="111">
        <f>WAHLDAT!G257</f>
        <v>5.92</v>
      </c>
      <c r="H260" s="110">
        <f>WAHLDAT!H257</f>
        <v>445</v>
      </c>
      <c r="I260" s="111">
        <f>WAHLDAT!I257</f>
        <v>94.08</v>
      </c>
      <c r="J260" s="110">
        <f>WAHLDAT!J257</f>
        <v>326</v>
      </c>
      <c r="K260" s="111">
        <f>WAHLDAT!K257</f>
        <v>73.26</v>
      </c>
      <c r="L260" s="110">
        <f>WAHLDAT!L257</f>
        <v>38</v>
      </c>
      <c r="M260" s="111">
        <f>WAHLDAT!M257</f>
        <v>8.54</v>
      </c>
      <c r="N260" s="112">
        <f>WAHLDAT!N257</f>
        <v>81</v>
      </c>
      <c r="O260" s="113">
        <f>WAHLDAT!O257</f>
        <v>18.2</v>
      </c>
      <c r="P260" s="112">
        <f>WAHLDAT!P257</f>
        <v>0</v>
      </c>
      <c r="Q260" s="113">
        <f>WAHLDAT!Q257</f>
        <v>0</v>
      </c>
      <c r="R260" s="112">
        <f>WAHLDAT!R257</f>
        <v>0</v>
      </c>
      <c r="S260" s="113">
        <f>WAHLDAT!S257</f>
        <v>0</v>
      </c>
      <c r="T260" s="112">
        <f>WAHLDAT!T257</f>
        <v>0</v>
      </c>
      <c r="U260" s="113">
        <f>WAHLDAT!U257</f>
        <v>0</v>
      </c>
      <c r="V260" s="114">
        <f>WAHLDAT!Z257</f>
        <v>40293.53388144676</v>
      </c>
      <c r="W260" s="115">
        <f>WAHLDAT!Z257</f>
        <v>40293.53388144676</v>
      </c>
      <c r="X260" s="114">
        <f>WAHLDAT!AA257</f>
        <v>40293.53388144676</v>
      </c>
      <c r="Y260" s="115">
        <f>WAHLDAT!AA257</f>
        <v>40293.53388144676</v>
      </c>
    </row>
    <row r="261" spans="1:25" s="25" customFormat="1" ht="11.25">
      <c r="A261" s="23">
        <v>41209</v>
      </c>
      <c r="B261" s="24" t="s">
        <v>289</v>
      </c>
      <c r="C261" s="109">
        <f>WAHLDAT!C258</f>
        <v>1634</v>
      </c>
      <c r="D261" s="110">
        <f>WAHLDAT!D258</f>
        <v>826</v>
      </c>
      <c r="E261" s="111">
        <f>WAHLDAT!E258</f>
        <v>50.55</v>
      </c>
      <c r="F261" s="110">
        <f>WAHLDAT!F258</f>
        <v>71</v>
      </c>
      <c r="G261" s="111">
        <f>WAHLDAT!G258</f>
        <v>8.6</v>
      </c>
      <c r="H261" s="110">
        <f>WAHLDAT!H258</f>
        <v>755</v>
      </c>
      <c r="I261" s="111">
        <f>WAHLDAT!I258</f>
        <v>91.4</v>
      </c>
      <c r="J261" s="110">
        <f>WAHLDAT!J258</f>
        <v>546</v>
      </c>
      <c r="K261" s="111">
        <f>WAHLDAT!K258</f>
        <v>72.32</v>
      </c>
      <c r="L261" s="110">
        <f>WAHLDAT!L258</f>
        <v>101</v>
      </c>
      <c r="M261" s="111">
        <f>WAHLDAT!M258</f>
        <v>13.38</v>
      </c>
      <c r="N261" s="112">
        <f>WAHLDAT!N258</f>
        <v>108</v>
      </c>
      <c r="O261" s="113">
        <f>WAHLDAT!O258</f>
        <v>14.3</v>
      </c>
      <c r="P261" s="112">
        <f>WAHLDAT!P258</f>
        <v>0</v>
      </c>
      <c r="Q261" s="113">
        <f>WAHLDAT!Q258</f>
        <v>0</v>
      </c>
      <c r="R261" s="112">
        <f>WAHLDAT!R258</f>
        <v>0</v>
      </c>
      <c r="S261" s="113">
        <f>WAHLDAT!S258</f>
        <v>0</v>
      </c>
      <c r="T261" s="112">
        <f>WAHLDAT!T258</f>
        <v>0</v>
      </c>
      <c r="U261" s="113">
        <f>WAHLDAT!U258</f>
        <v>0</v>
      </c>
      <c r="V261" s="114">
        <f>WAHLDAT!Z258</f>
        <v>40293.568974270835</v>
      </c>
      <c r="W261" s="115">
        <f>WAHLDAT!Z258</f>
        <v>40293.568974270835</v>
      </c>
      <c r="X261" s="114">
        <f>WAHLDAT!AA258</f>
        <v>40293.568974270835</v>
      </c>
      <c r="Y261" s="115">
        <f>WAHLDAT!AA258</f>
        <v>40293.568974270835</v>
      </c>
    </row>
    <row r="262" spans="1:25" s="25" customFormat="1" ht="11.25">
      <c r="A262" s="23">
        <v>41210</v>
      </c>
      <c r="B262" s="24" t="s">
        <v>290</v>
      </c>
      <c r="C262" s="109">
        <f>WAHLDAT!C259</f>
        <v>470</v>
      </c>
      <c r="D262" s="110">
        <f>WAHLDAT!D259</f>
        <v>266</v>
      </c>
      <c r="E262" s="111">
        <f>WAHLDAT!E259</f>
        <v>56.6</v>
      </c>
      <c r="F262" s="110">
        <f>WAHLDAT!F259</f>
        <v>27</v>
      </c>
      <c r="G262" s="111">
        <f>WAHLDAT!G259</f>
        <v>10.15</v>
      </c>
      <c r="H262" s="110">
        <f>WAHLDAT!H259</f>
        <v>239</v>
      </c>
      <c r="I262" s="111">
        <f>WAHLDAT!I259</f>
        <v>89.85</v>
      </c>
      <c r="J262" s="110">
        <f>WAHLDAT!J259</f>
        <v>188</v>
      </c>
      <c r="K262" s="111">
        <f>WAHLDAT!K259</f>
        <v>78.66</v>
      </c>
      <c r="L262" s="110">
        <f>WAHLDAT!L259</f>
        <v>12</v>
      </c>
      <c r="M262" s="111">
        <f>WAHLDAT!M259</f>
        <v>5.02</v>
      </c>
      <c r="N262" s="112">
        <f>WAHLDAT!N259</f>
        <v>39</v>
      </c>
      <c r="O262" s="113">
        <f>WAHLDAT!O259</f>
        <v>16.32</v>
      </c>
      <c r="P262" s="112">
        <f>WAHLDAT!P259</f>
        <v>0</v>
      </c>
      <c r="Q262" s="113">
        <f>WAHLDAT!Q259</f>
        <v>0</v>
      </c>
      <c r="R262" s="112">
        <f>WAHLDAT!R259</f>
        <v>0</v>
      </c>
      <c r="S262" s="113">
        <f>WAHLDAT!S259</f>
        <v>0</v>
      </c>
      <c r="T262" s="112">
        <f>WAHLDAT!T259</f>
        <v>0</v>
      </c>
      <c r="U262" s="113">
        <f>WAHLDAT!U259</f>
        <v>0</v>
      </c>
      <c r="V262" s="114">
        <f>WAHLDAT!Z259</f>
        <v>40293.53055876157</v>
      </c>
      <c r="W262" s="115">
        <f>WAHLDAT!Z259</f>
        <v>40293.53055876157</v>
      </c>
      <c r="X262" s="114">
        <f>WAHLDAT!AA259</f>
        <v>40293.53055876157</v>
      </c>
      <c r="Y262" s="115">
        <f>WAHLDAT!AA259</f>
        <v>40293.53055876157</v>
      </c>
    </row>
    <row r="263" spans="1:25" s="25" customFormat="1" ht="11.25">
      <c r="A263" s="23">
        <v>41211</v>
      </c>
      <c r="B263" s="24" t="s">
        <v>291</v>
      </c>
      <c r="C263" s="109">
        <f>WAHLDAT!C260</f>
        <v>551</v>
      </c>
      <c r="D263" s="110">
        <f>WAHLDAT!D260</f>
        <v>282</v>
      </c>
      <c r="E263" s="111">
        <f>WAHLDAT!E260</f>
        <v>51.18</v>
      </c>
      <c r="F263" s="110">
        <f>WAHLDAT!F260</f>
        <v>18</v>
      </c>
      <c r="G263" s="111">
        <f>WAHLDAT!G260</f>
        <v>6.38</v>
      </c>
      <c r="H263" s="110">
        <f>WAHLDAT!H260</f>
        <v>264</v>
      </c>
      <c r="I263" s="111">
        <f>WAHLDAT!I260</f>
        <v>93.62</v>
      </c>
      <c r="J263" s="110">
        <f>WAHLDAT!J260</f>
        <v>196</v>
      </c>
      <c r="K263" s="111">
        <f>WAHLDAT!K260</f>
        <v>74.24</v>
      </c>
      <c r="L263" s="110">
        <f>WAHLDAT!L260</f>
        <v>16</v>
      </c>
      <c r="M263" s="111">
        <f>WAHLDAT!M260</f>
        <v>6.06</v>
      </c>
      <c r="N263" s="112">
        <f>WAHLDAT!N260</f>
        <v>52</v>
      </c>
      <c r="O263" s="113">
        <f>WAHLDAT!O260</f>
        <v>19.7</v>
      </c>
      <c r="P263" s="112">
        <f>WAHLDAT!P260</f>
        <v>0</v>
      </c>
      <c r="Q263" s="113">
        <f>WAHLDAT!Q260</f>
        <v>0</v>
      </c>
      <c r="R263" s="112">
        <f>WAHLDAT!R260</f>
        <v>0</v>
      </c>
      <c r="S263" s="113">
        <f>WAHLDAT!S260</f>
        <v>0</v>
      </c>
      <c r="T263" s="112">
        <f>WAHLDAT!T260</f>
        <v>0</v>
      </c>
      <c r="U263" s="113">
        <f>WAHLDAT!U260</f>
        <v>0</v>
      </c>
      <c r="V263" s="114">
        <f>WAHLDAT!Z260</f>
        <v>40293.527557256944</v>
      </c>
      <c r="W263" s="115">
        <f>WAHLDAT!Z260</f>
        <v>40293.527557256944</v>
      </c>
      <c r="X263" s="114">
        <f>WAHLDAT!AA260</f>
        <v>40293.527557256944</v>
      </c>
      <c r="Y263" s="115">
        <f>WAHLDAT!AA260</f>
        <v>40293.527557256944</v>
      </c>
    </row>
    <row r="264" spans="1:25" s="25" customFormat="1" ht="11.25">
      <c r="A264" s="23">
        <v>41212</v>
      </c>
      <c r="B264" s="24" t="s">
        <v>292</v>
      </c>
      <c r="C264" s="109">
        <f>WAHLDAT!C261</f>
        <v>1048</v>
      </c>
      <c r="D264" s="110">
        <f>WAHLDAT!D261</f>
        <v>459</v>
      </c>
      <c r="E264" s="111">
        <f>WAHLDAT!E261</f>
        <v>43.8</v>
      </c>
      <c r="F264" s="110">
        <f>WAHLDAT!F261</f>
        <v>44</v>
      </c>
      <c r="G264" s="111">
        <f>WAHLDAT!G261</f>
        <v>9.59</v>
      </c>
      <c r="H264" s="110">
        <f>WAHLDAT!H261</f>
        <v>415</v>
      </c>
      <c r="I264" s="111">
        <f>WAHLDAT!I261</f>
        <v>90.41</v>
      </c>
      <c r="J264" s="110">
        <f>WAHLDAT!J261</f>
        <v>302</v>
      </c>
      <c r="K264" s="111">
        <f>WAHLDAT!K261</f>
        <v>72.77</v>
      </c>
      <c r="L264" s="110">
        <f>WAHLDAT!L261</f>
        <v>44</v>
      </c>
      <c r="M264" s="111">
        <f>WAHLDAT!M261</f>
        <v>10.6</v>
      </c>
      <c r="N264" s="112">
        <f>WAHLDAT!N261</f>
        <v>69</v>
      </c>
      <c r="O264" s="113">
        <f>WAHLDAT!O261</f>
        <v>16.63</v>
      </c>
      <c r="P264" s="112">
        <f>WAHLDAT!P261</f>
        <v>0</v>
      </c>
      <c r="Q264" s="113">
        <f>WAHLDAT!Q261</f>
        <v>0</v>
      </c>
      <c r="R264" s="112">
        <f>WAHLDAT!R261</f>
        <v>0</v>
      </c>
      <c r="S264" s="113">
        <f>WAHLDAT!S261</f>
        <v>0</v>
      </c>
      <c r="T264" s="112">
        <f>WAHLDAT!T261</f>
        <v>0</v>
      </c>
      <c r="U264" s="113">
        <f>WAHLDAT!U261</f>
        <v>0</v>
      </c>
      <c r="V264" s="114">
        <f>WAHLDAT!Z261</f>
        <v>40293.5276246875</v>
      </c>
      <c r="W264" s="115">
        <f>WAHLDAT!Z261</f>
        <v>40293.5276246875</v>
      </c>
      <c r="X264" s="114">
        <f>WAHLDAT!AA261</f>
        <v>40293.5276246875</v>
      </c>
      <c r="Y264" s="115">
        <f>WAHLDAT!AA261</f>
        <v>40293.5276246875</v>
      </c>
    </row>
    <row r="265" spans="1:25" s="25" customFormat="1" ht="11.25">
      <c r="A265" s="23">
        <v>41213</v>
      </c>
      <c r="B265" s="24" t="s">
        <v>293</v>
      </c>
      <c r="C265" s="109">
        <f>WAHLDAT!C262</f>
        <v>1832</v>
      </c>
      <c r="D265" s="110">
        <f>WAHLDAT!D262</f>
        <v>799</v>
      </c>
      <c r="E265" s="111">
        <f>WAHLDAT!E262</f>
        <v>43.61</v>
      </c>
      <c r="F265" s="110">
        <f>WAHLDAT!F262</f>
        <v>69</v>
      </c>
      <c r="G265" s="111">
        <f>WAHLDAT!G262</f>
        <v>8.64</v>
      </c>
      <c r="H265" s="110">
        <f>WAHLDAT!H262</f>
        <v>730</v>
      </c>
      <c r="I265" s="111">
        <f>WAHLDAT!I262</f>
        <v>91.36</v>
      </c>
      <c r="J265" s="110">
        <f>WAHLDAT!J262</f>
        <v>539</v>
      </c>
      <c r="K265" s="111">
        <f>WAHLDAT!K262</f>
        <v>73.84</v>
      </c>
      <c r="L265" s="110">
        <f>WAHLDAT!L262</f>
        <v>54</v>
      </c>
      <c r="M265" s="111">
        <f>WAHLDAT!M262</f>
        <v>7.4</v>
      </c>
      <c r="N265" s="112">
        <f>WAHLDAT!N262</f>
        <v>137</v>
      </c>
      <c r="O265" s="113">
        <f>WAHLDAT!O262</f>
        <v>18.77</v>
      </c>
      <c r="P265" s="112">
        <f>WAHLDAT!P262</f>
        <v>0</v>
      </c>
      <c r="Q265" s="113">
        <f>WAHLDAT!Q262</f>
        <v>0</v>
      </c>
      <c r="R265" s="112">
        <f>WAHLDAT!R262</f>
        <v>0</v>
      </c>
      <c r="S265" s="113">
        <f>WAHLDAT!S262</f>
        <v>0</v>
      </c>
      <c r="T265" s="112">
        <f>WAHLDAT!T262</f>
        <v>0</v>
      </c>
      <c r="U265" s="113">
        <f>WAHLDAT!U262</f>
        <v>0</v>
      </c>
      <c r="V265" s="114">
        <f>WAHLDAT!Z262</f>
        <v>40293.52776420139</v>
      </c>
      <c r="W265" s="115">
        <f>WAHLDAT!Z262</f>
        <v>40293.52776420139</v>
      </c>
      <c r="X265" s="114">
        <f>WAHLDAT!AA262</f>
        <v>40293.5279056713</v>
      </c>
      <c r="Y265" s="115">
        <f>WAHLDAT!AA262</f>
        <v>40293.5279056713</v>
      </c>
    </row>
    <row r="266" spans="1:25" s="25" customFormat="1" ht="11.25">
      <c r="A266" s="23">
        <v>41214</v>
      </c>
      <c r="B266" s="24" t="s">
        <v>294</v>
      </c>
      <c r="C266" s="109">
        <f>WAHLDAT!C263</f>
        <v>1907</v>
      </c>
      <c r="D266" s="110">
        <f>WAHLDAT!D263</f>
        <v>855</v>
      </c>
      <c r="E266" s="111">
        <f>WAHLDAT!E263</f>
        <v>44.83</v>
      </c>
      <c r="F266" s="110">
        <f>WAHLDAT!F263</f>
        <v>68</v>
      </c>
      <c r="G266" s="111">
        <f>WAHLDAT!G263</f>
        <v>7.95</v>
      </c>
      <c r="H266" s="110">
        <f>WAHLDAT!H263</f>
        <v>787</v>
      </c>
      <c r="I266" s="111">
        <f>WAHLDAT!I263</f>
        <v>92.05</v>
      </c>
      <c r="J266" s="110">
        <f>WAHLDAT!J263</f>
        <v>528</v>
      </c>
      <c r="K266" s="111">
        <f>WAHLDAT!K263</f>
        <v>67.09</v>
      </c>
      <c r="L266" s="110">
        <f>WAHLDAT!L263</f>
        <v>70</v>
      </c>
      <c r="M266" s="111">
        <f>WAHLDAT!M263</f>
        <v>8.89</v>
      </c>
      <c r="N266" s="112">
        <f>WAHLDAT!N263</f>
        <v>189</v>
      </c>
      <c r="O266" s="113">
        <f>WAHLDAT!O263</f>
        <v>24.02</v>
      </c>
      <c r="P266" s="112">
        <f>WAHLDAT!P263</f>
        <v>0</v>
      </c>
      <c r="Q266" s="113">
        <f>WAHLDAT!Q263</f>
        <v>0</v>
      </c>
      <c r="R266" s="112">
        <f>WAHLDAT!R263</f>
        <v>0</v>
      </c>
      <c r="S266" s="113">
        <f>WAHLDAT!S263</f>
        <v>0</v>
      </c>
      <c r="T266" s="112">
        <f>WAHLDAT!T263</f>
        <v>0</v>
      </c>
      <c r="U266" s="113">
        <f>WAHLDAT!U263</f>
        <v>0</v>
      </c>
      <c r="V266" s="114">
        <f>WAHLDAT!Z263</f>
        <v>40293.55249440972</v>
      </c>
      <c r="W266" s="115">
        <f>WAHLDAT!Z263</f>
        <v>40293.55249440972</v>
      </c>
      <c r="X266" s="114">
        <f>WAHLDAT!AA263</f>
        <v>40293.55249440972</v>
      </c>
      <c r="Y266" s="115">
        <f>WAHLDAT!AA263</f>
        <v>40293.55249440972</v>
      </c>
    </row>
    <row r="267" spans="1:25" s="25" customFormat="1" ht="11.25">
      <c r="A267" s="23">
        <v>41215</v>
      </c>
      <c r="B267" s="24" t="s">
        <v>295</v>
      </c>
      <c r="C267" s="109">
        <f>WAHLDAT!C264</f>
        <v>2007</v>
      </c>
      <c r="D267" s="110">
        <f>WAHLDAT!D264</f>
        <v>868</v>
      </c>
      <c r="E267" s="111">
        <f>WAHLDAT!E264</f>
        <v>43.25</v>
      </c>
      <c r="F267" s="110">
        <f>WAHLDAT!F264</f>
        <v>63</v>
      </c>
      <c r="G267" s="111">
        <f>WAHLDAT!G264</f>
        <v>7.26</v>
      </c>
      <c r="H267" s="110">
        <f>WAHLDAT!H264</f>
        <v>805</v>
      </c>
      <c r="I267" s="111">
        <f>WAHLDAT!I264</f>
        <v>92.74</v>
      </c>
      <c r="J267" s="110">
        <f>WAHLDAT!J264</f>
        <v>555</v>
      </c>
      <c r="K267" s="111">
        <f>WAHLDAT!K264</f>
        <v>68.94</v>
      </c>
      <c r="L267" s="110">
        <f>WAHLDAT!L264</f>
        <v>50</v>
      </c>
      <c r="M267" s="111">
        <f>WAHLDAT!M264</f>
        <v>6.21</v>
      </c>
      <c r="N267" s="112">
        <f>WAHLDAT!N264</f>
        <v>200</v>
      </c>
      <c r="O267" s="113">
        <f>WAHLDAT!O264</f>
        <v>24.84</v>
      </c>
      <c r="P267" s="112">
        <f>WAHLDAT!P264</f>
        <v>0</v>
      </c>
      <c r="Q267" s="113">
        <f>WAHLDAT!Q264</f>
        <v>0</v>
      </c>
      <c r="R267" s="112">
        <f>WAHLDAT!R264</f>
        <v>0</v>
      </c>
      <c r="S267" s="113">
        <f>WAHLDAT!S264</f>
        <v>0</v>
      </c>
      <c r="T267" s="112">
        <f>WAHLDAT!T264</f>
        <v>0</v>
      </c>
      <c r="U267" s="113">
        <f>WAHLDAT!U264</f>
        <v>0</v>
      </c>
      <c r="V267" s="114">
        <f>WAHLDAT!Z264</f>
        <v>40293.57956377315</v>
      </c>
      <c r="W267" s="115">
        <f>WAHLDAT!Z264</f>
        <v>40293.57956377315</v>
      </c>
      <c r="X267" s="114">
        <f>WAHLDAT!AA264</f>
        <v>40293.57956377315</v>
      </c>
      <c r="Y267" s="115">
        <f>WAHLDAT!AA264</f>
        <v>40293.57956377315</v>
      </c>
    </row>
    <row r="268" spans="1:25" s="25" customFormat="1" ht="11.25">
      <c r="A268" s="23">
        <v>41216</v>
      </c>
      <c r="B268" s="24" t="s">
        <v>296</v>
      </c>
      <c r="C268" s="109">
        <f>WAHLDAT!C265</f>
        <v>243</v>
      </c>
      <c r="D268" s="110">
        <f>WAHLDAT!D265</f>
        <v>127</v>
      </c>
      <c r="E268" s="111">
        <f>WAHLDAT!E265</f>
        <v>52.26</v>
      </c>
      <c r="F268" s="110">
        <f>WAHLDAT!F265</f>
        <v>24</v>
      </c>
      <c r="G268" s="111">
        <f>WAHLDAT!G265</f>
        <v>18.9</v>
      </c>
      <c r="H268" s="110">
        <f>WAHLDAT!H265</f>
        <v>103</v>
      </c>
      <c r="I268" s="111">
        <f>WAHLDAT!I265</f>
        <v>81.1</v>
      </c>
      <c r="J268" s="110">
        <f>WAHLDAT!J265</f>
        <v>84</v>
      </c>
      <c r="K268" s="111">
        <f>WAHLDAT!K265</f>
        <v>81.55</v>
      </c>
      <c r="L268" s="110">
        <f>WAHLDAT!L265</f>
        <v>8</v>
      </c>
      <c r="M268" s="111">
        <f>WAHLDAT!M265</f>
        <v>7.77</v>
      </c>
      <c r="N268" s="112">
        <f>WAHLDAT!N265</f>
        <v>11</v>
      </c>
      <c r="O268" s="113">
        <f>WAHLDAT!O265</f>
        <v>10.68</v>
      </c>
      <c r="P268" s="112">
        <f>WAHLDAT!P265</f>
        <v>0</v>
      </c>
      <c r="Q268" s="113">
        <f>WAHLDAT!Q265</f>
        <v>0</v>
      </c>
      <c r="R268" s="112">
        <f>WAHLDAT!R265</f>
        <v>0</v>
      </c>
      <c r="S268" s="113">
        <f>WAHLDAT!S265</f>
        <v>0</v>
      </c>
      <c r="T268" s="112">
        <f>WAHLDAT!T265</f>
        <v>0</v>
      </c>
      <c r="U268" s="113">
        <f>WAHLDAT!U265</f>
        <v>0</v>
      </c>
      <c r="V268" s="114">
        <f>WAHLDAT!Z265</f>
        <v>40293.47651130787</v>
      </c>
      <c r="W268" s="115">
        <f>WAHLDAT!Z265</f>
        <v>40293.47651130787</v>
      </c>
      <c r="X268" s="114">
        <f>WAHLDAT!AA265</f>
        <v>40293.47651130787</v>
      </c>
      <c r="Y268" s="115">
        <f>WAHLDAT!AA265</f>
        <v>40293.47651130787</v>
      </c>
    </row>
    <row r="269" spans="1:25" s="25" customFormat="1" ht="11.25">
      <c r="A269" s="23">
        <v>41217</v>
      </c>
      <c r="B269" s="24" t="s">
        <v>297</v>
      </c>
      <c r="C269" s="109">
        <f>WAHLDAT!C266</f>
        <v>516</v>
      </c>
      <c r="D269" s="110">
        <f>WAHLDAT!D266</f>
        <v>268</v>
      </c>
      <c r="E269" s="111">
        <f>WAHLDAT!E266</f>
        <v>51.94</v>
      </c>
      <c r="F269" s="110">
        <f>WAHLDAT!F266</f>
        <v>8</v>
      </c>
      <c r="G269" s="111">
        <f>WAHLDAT!G266</f>
        <v>2.99</v>
      </c>
      <c r="H269" s="110">
        <f>WAHLDAT!H266</f>
        <v>260</v>
      </c>
      <c r="I269" s="111">
        <f>WAHLDAT!I266</f>
        <v>97.01</v>
      </c>
      <c r="J269" s="110">
        <f>WAHLDAT!J266</f>
        <v>176</v>
      </c>
      <c r="K269" s="111">
        <f>WAHLDAT!K266</f>
        <v>67.69</v>
      </c>
      <c r="L269" s="110">
        <f>WAHLDAT!L266</f>
        <v>26</v>
      </c>
      <c r="M269" s="111">
        <f>WAHLDAT!M266</f>
        <v>10</v>
      </c>
      <c r="N269" s="112">
        <f>WAHLDAT!N266</f>
        <v>58</v>
      </c>
      <c r="O269" s="113">
        <f>WAHLDAT!O266</f>
        <v>22.31</v>
      </c>
      <c r="P269" s="112">
        <f>WAHLDAT!P266</f>
        <v>0</v>
      </c>
      <c r="Q269" s="113">
        <f>WAHLDAT!Q266</f>
        <v>0</v>
      </c>
      <c r="R269" s="112">
        <f>WAHLDAT!R266</f>
        <v>0</v>
      </c>
      <c r="S269" s="113">
        <f>WAHLDAT!S266</f>
        <v>0</v>
      </c>
      <c r="T269" s="112">
        <f>WAHLDAT!T266</f>
        <v>0</v>
      </c>
      <c r="U269" s="113">
        <f>WAHLDAT!U266</f>
        <v>0</v>
      </c>
      <c r="V269" s="114">
        <f>WAHLDAT!Z266</f>
        <v>40293.53394424768</v>
      </c>
      <c r="W269" s="115">
        <f>WAHLDAT!Z266</f>
        <v>40293.53394424768</v>
      </c>
      <c r="X269" s="114">
        <f>WAHLDAT!AA266</f>
        <v>40293.53394424768</v>
      </c>
      <c r="Y269" s="115">
        <f>WAHLDAT!AA266</f>
        <v>40293.53394424768</v>
      </c>
    </row>
    <row r="270" spans="1:25" s="25" customFormat="1" ht="11.25">
      <c r="A270" s="23">
        <v>41218</v>
      </c>
      <c r="B270" s="24" t="s">
        <v>298</v>
      </c>
      <c r="C270" s="109">
        <f>WAHLDAT!C267</f>
        <v>1782</v>
      </c>
      <c r="D270" s="110">
        <f>WAHLDAT!D267</f>
        <v>954</v>
      </c>
      <c r="E270" s="111">
        <f>WAHLDAT!E267</f>
        <v>53.54</v>
      </c>
      <c r="F270" s="110">
        <f>WAHLDAT!F267</f>
        <v>59</v>
      </c>
      <c r="G270" s="111">
        <f>WAHLDAT!G267</f>
        <v>6.18</v>
      </c>
      <c r="H270" s="110">
        <f>WAHLDAT!H267</f>
        <v>895</v>
      </c>
      <c r="I270" s="111">
        <f>WAHLDAT!I267</f>
        <v>93.82</v>
      </c>
      <c r="J270" s="110">
        <f>WAHLDAT!J267</f>
        <v>712</v>
      </c>
      <c r="K270" s="111">
        <f>WAHLDAT!K267</f>
        <v>79.55</v>
      </c>
      <c r="L270" s="110">
        <f>WAHLDAT!L267</f>
        <v>55</v>
      </c>
      <c r="M270" s="111">
        <f>WAHLDAT!M267</f>
        <v>6.15</v>
      </c>
      <c r="N270" s="112">
        <f>WAHLDAT!N267</f>
        <v>128</v>
      </c>
      <c r="O270" s="113">
        <f>WAHLDAT!O267</f>
        <v>14.3</v>
      </c>
      <c r="P270" s="112">
        <f>WAHLDAT!P267</f>
        <v>0</v>
      </c>
      <c r="Q270" s="113">
        <f>WAHLDAT!Q267</f>
        <v>0</v>
      </c>
      <c r="R270" s="112">
        <f>WAHLDAT!R267</f>
        <v>0</v>
      </c>
      <c r="S270" s="113">
        <f>WAHLDAT!S267</f>
        <v>0</v>
      </c>
      <c r="T270" s="112">
        <f>WAHLDAT!T267</f>
        <v>0</v>
      </c>
      <c r="U270" s="113">
        <f>WAHLDAT!U267</f>
        <v>0</v>
      </c>
      <c r="V270" s="114">
        <f>WAHLDAT!Z267</f>
        <v>40293.59798140046</v>
      </c>
      <c r="W270" s="115">
        <f>WAHLDAT!Z267</f>
        <v>40293.59798140046</v>
      </c>
      <c r="X270" s="114">
        <f>WAHLDAT!AA267</f>
        <v>40293.59798140046</v>
      </c>
      <c r="Y270" s="115">
        <f>WAHLDAT!AA267</f>
        <v>40293.59798140046</v>
      </c>
    </row>
    <row r="271" spans="1:25" s="25" customFormat="1" ht="11.25">
      <c r="A271" s="23">
        <v>41219</v>
      </c>
      <c r="B271" s="24" t="s">
        <v>299</v>
      </c>
      <c r="C271" s="109">
        <f>WAHLDAT!C268</f>
        <v>1177</v>
      </c>
      <c r="D271" s="110">
        <f>WAHLDAT!D268</f>
        <v>481</v>
      </c>
      <c r="E271" s="111">
        <f>WAHLDAT!E268</f>
        <v>40.87</v>
      </c>
      <c r="F271" s="110">
        <f>WAHLDAT!F268</f>
        <v>22</v>
      </c>
      <c r="G271" s="111">
        <f>WAHLDAT!G268</f>
        <v>4.57</v>
      </c>
      <c r="H271" s="110">
        <f>WAHLDAT!H268</f>
        <v>459</v>
      </c>
      <c r="I271" s="111">
        <f>WAHLDAT!I268</f>
        <v>95.43</v>
      </c>
      <c r="J271" s="110">
        <f>WAHLDAT!J268</f>
        <v>339</v>
      </c>
      <c r="K271" s="111">
        <f>WAHLDAT!K268</f>
        <v>73.86</v>
      </c>
      <c r="L271" s="110">
        <f>WAHLDAT!L268</f>
        <v>13</v>
      </c>
      <c r="M271" s="111">
        <f>WAHLDAT!M268</f>
        <v>2.83</v>
      </c>
      <c r="N271" s="112">
        <f>WAHLDAT!N268</f>
        <v>107</v>
      </c>
      <c r="O271" s="113">
        <f>WAHLDAT!O268</f>
        <v>23.31</v>
      </c>
      <c r="P271" s="112">
        <f>WAHLDAT!P268</f>
        <v>0</v>
      </c>
      <c r="Q271" s="113">
        <f>WAHLDAT!Q268</f>
        <v>0</v>
      </c>
      <c r="R271" s="112">
        <f>WAHLDAT!R268</f>
        <v>0</v>
      </c>
      <c r="S271" s="113">
        <f>WAHLDAT!S268</f>
        <v>0</v>
      </c>
      <c r="T271" s="112">
        <f>WAHLDAT!T268</f>
        <v>0</v>
      </c>
      <c r="U271" s="113">
        <f>WAHLDAT!U268</f>
        <v>0</v>
      </c>
      <c r="V271" s="114">
        <f>WAHLDAT!Z268</f>
        <v>40293.60696311342</v>
      </c>
      <c r="W271" s="115">
        <f>WAHLDAT!Z268</f>
        <v>40293.60696311342</v>
      </c>
      <c r="X271" s="114">
        <f>WAHLDAT!AA268</f>
        <v>40293.60696311342</v>
      </c>
      <c r="Y271" s="115">
        <f>WAHLDAT!AA268</f>
        <v>40293.60696311342</v>
      </c>
    </row>
    <row r="272" spans="1:25" s="25" customFormat="1" ht="11.25">
      <c r="A272" s="23">
        <v>41220</v>
      </c>
      <c r="B272" s="24" t="s">
        <v>300</v>
      </c>
      <c r="C272" s="109">
        <f>WAHLDAT!C269</f>
        <v>915</v>
      </c>
      <c r="D272" s="110">
        <f>WAHLDAT!D269</f>
        <v>431</v>
      </c>
      <c r="E272" s="111">
        <f>WAHLDAT!E269</f>
        <v>47.1</v>
      </c>
      <c r="F272" s="110">
        <f>WAHLDAT!F269</f>
        <v>25</v>
      </c>
      <c r="G272" s="111">
        <f>WAHLDAT!G269</f>
        <v>5.8</v>
      </c>
      <c r="H272" s="110">
        <f>WAHLDAT!H269</f>
        <v>406</v>
      </c>
      <c r="I272" s="111">
        <f>WAHLDAT!I269</f>
        <v>94.2</v>
      </c>
      <c r="J272" s="110">
        <f>WAHLDAT!J269</f>
        <v>283</v>
      </c>
      <c r="K272" s="111">
        <f>WAHLDAT!K269</f>
        <v>69.7</v>
      </c>
      <c r="L272" s="110">
        <f>WAHLDAT!L269</f>
        <v>23</v>
      </c>
      <c r="M272" s="111">
        <f>WAHLDAT!M269</f>
        <v>5.67</v>
      </c>
      <c r="N272" s="112">
        <f>WAHLDAT!N269</f>
        <v>100</v>
      </c>
      <c r="O272" s="113">
        <f>WAHLDAT!O269</f>
        <v>24.63</v>
      </c>
      <c r="P272" s="112">
        <f>WAHLDAT!P269</f>
        <v>0</v>
      </c>
      <c r="Q272" s="113">
        <f>WAHLDAT!Q269</f>
        <v>0</v>
      </c>
      <c r="R272" s="112">
        <f>WAHLDAT!R269</f>
        <v>0</v>
      </c>
      <c r="S272" s="113">
        <f>WAHLDAT!S269</f>
        <v>0</v>
      </c>
      <c r="T272" s="112">
        <f>WAHLDAT!T269</f>
        <v>0</v>
      </c>
      <c r="U272" s="113">
        <f>WAHLDAT!U269</f>
        <v>0</v>
      </c>
      <c r="V272" s="114">
        <f>WAHLDAT!Z269</f>
        <v>40293.569253472226</v>
      </c>
      <c r="W272" s="115">
        <f>WAHLDAT!Z269</f>
        <v>40293.569253472226</v>
      </c>
      <c r="X272" s="114">
        <f>WAHLDAT!AA269</f>
        <v>40293.662005405095</v>
      </c>
      <c r="Y272" s="115">
        <f>WAHLDAT!AA269</f>
        <v>40293.662005405095</v>
      </c>
    </row>
    <row r="273" spans="1:25" s="25" customFormat="1" ht="11.25">
      <c r="A273" s="23">
        <v>41221</v>
      </c>
      <c r="B273" s="24" t="s">
        <v>301</v>
      </c>
      <c r="C273" s="109">
        <f>WAHLDAT!C270</f>
        <v>726</v>
      </c>
      <c r="D273" s="110">
        <f>WAHLDAT!D270</f>
        <v>360</v>
      </c>
      <c r="E273" s="111">
        <f>WAHLDAT!E270</f>
        <v>49.59</v>
      </c>
      <c r="F273" s="110">
        <f>WAHLDAT!F270</f>
        <v>43</v>
      </c>
      <c r="G273" s="111">
        <f>WAHLDAT!G270</f>
        <v>11.94</v>
      </c>
      <c r="H273" s="110">
        <f>WAHLDAT!H270</f>
        <v>317</v>
      </c>
      <c r="I273" s="111">
        <f>WAHLDAT!I270</f>
        <v>88.06</v>
      </c>
      <c r="J273" s="110">
        <f>WAHLDAT!J270</f>
        <v>221</v>
      </c>
      <c r="K273" s="111">
        <f>WAHLDAT!K270</f>
        <v>69.72</v>
      </c>
      <c r="L273" s="110">
        <f>WAHLDAT!L270</f>
        <v>28</v>
      </c>
      <c r="M273" s="111">
        <f>WAHLDAT!M270</f>
        <v>8.83</v>
      </c>
      <c r="N273" s="112">
        <f>WAHLDAT!N270</f>
        <v>68</v>
      </c>
      <c r="O273" s="113">
        <f>WAHLDAT!O270</f>
        <v>21.45</v>
      </c>
      <c r="P273" s="112">
        <f>WAHLDAT!P270</f>
        <v>0</v>
      </c>
      <c r="Q273" s="113">
        <f>WAHLDAT!Q270</f>
        <v>0</v>
      </c>
      <c r="R273" s="112">
        <f>WAHLDAT!R270</f>
        <v>0</v>
      </c>
      <c r="S273" s="113">
        <f>WAHLDAT!S270</f>
        <v>0</v>
      </c>
      <c r="T273" s="112">
        <f>WAHLDAT!T270</f>
        <v>0</v>
      </c>
      <c r="U273" s="113">
        <f>WAHLDAT!U270</f>
        <v>0</v>
      </c>
      <c r="V273" s="114">
        <f>WAHLDAT!Z270</f>
        <v>40293.527826006946</v>
      </c>
      <c r="W273" s="115">
        <f>WAHLDAT!Z270</f>
        <v>40293.527826006946</v>
      </c>
      <c r="X273" s="114">
        <f>WAHLDAT!AA270</f>
        <v>40293.527826006946</v>
      </c>
      <c r="Y273" s="115">
        <f>WAHLDAT!AA270</f>
        <v>40293.527826006946</v>
      </c>
    </row>
    <row r="274" spans="1:25" s="25" customFormat="1" ht="11.25">
      <c r="A274" s="23">
        <v>41222</v>
      </c>
      <c r="B274" s="24" t="s">
        <v>302</v>
      </c>
      <c r="C274" s="109">
        <f>WAHLDAT!C271</f>
        <v>572</v>
      </c>
      <c r="D274" s="110">
        <f>WAHLDAT!D271</f>
        <v>287</v>
      </c>
      <c r="E274" s="111">
        <f>WAHLDAT!E271</f>
        <v>50.17</v>
      </c>
      <c r="F274" s="110">
        <f>WAHLDAT!F271</f>
        <v>36</v>
      </c>
      <c r="G274" s="111">
        <f>WAHLDAT!G271</f>
        <v>12.54</v>
      </c>
      <c r="H274" s="110">
        <f>WAHLDAT!H271</f>
        <v>251</v>
      </c>
      <c r="I274" s="111">
        <f>WAHLDAT!I271</f>
        <v>87.46</v>
      </c>
      <c r="J274" s="110">
        <f>WAHLDAT!J271</f>
        <v>169</v>
      </c>
      <c r="K274" s="111">
        <f>WAHLDAT!K271</f>
        <v>67.33</v>
      </c>
      <c r="L274" s="110">
        <f>WAHLDAT!L271</f>
        <v>34</v>
      </c>
      <c r="M274" s="111">
        <f>WAHLDAT!M271</f>
        <v>13.55</v>
      </c>
      <c r="N274" s="112">
        <f>WAHLDAT!N271</f>
        <v>48</v>
      </c>
      <c r="O274" s="113">
        <f>WAHLDAT!O271</f>
        <v>19.12</v>
      </c>
      <c r="P274" s="112">
        <f>WAHLDAT!P271</f>
        <v>0</v>
      </c>
      <c r="Q274" s="113">
        <f>WAHLDAT!Q271</f>
        <v>0</v>
      </c>
      <c r="R274" s="112">
        <f>WAHLDAT!R271</f>
        <v>0</v>
      </c>
      <c r="S274" s="113">
        <f>WAHLDAT!S271</f>
        <v>0</v>
      </c>
      <c r="T274" s="112">
        <f>WAHLDAT!T271</f>
        <v>0</v>
      </c>
      <c r="U274" s="113">
        <f>WAHLDAT!U271</f>
        <v>0</v>
      </c>
      <c r="V274" s="114">
        <f>WAHLDAT!Z271</f>
        <v>40293.569410648146</v>
      </c>
      <c r="W274" s="115">
        <f>WAHLDAT!Z271</f>
        <v>40293.569410648146</v>
      </c>
      <c r="X274" s="114">
        <f>WAHLDAT!AA271</f>
        <v>40293.569410648146</v>
      </c>
      <c r="Y274" s="115">
        <f>WAHLDAT!AA271</f>
        <v>40293.569410648146</v>
      </c>
    </row>
    <row r="275" spans="1:25" s="25" customFormat="1" ht="11.25">
      <c r="A275" s="23">
        <v>41223</v>
      </c>
      <c r="B275" s="24" t="s">
        <v>303</v>
      </c>
      <c r="C275" s="109">
        <f>WAHLDAT!C272</f>
        <v>811</v>
      </c>
      <c r="D275" s="110">
        <f>WAHLDAT!D272</f>
        <v>400</v>
      </c>
      <c r="E275" s="111">
        <f>WAHLDAT!E272</f>
        <v>49.32</v>
      </c>
      <c r="F275" s="110">
        <f>WAHLDAT!F272</f>
        <v>30</v>
      </c>
      <c r="G275" s="111">
        <f>WAHLDAT!G272</f>
        <v>7.5</v>
      </c>
      <c r="H275" s="110">
        <f>WAHLDAT!H272</f>
        <v>370</v>
      </c>
      <c r="I275" s="111">
        <f>WAHLDAT!I272</f>
        <v>92.5</v>
      </c>
      <c r="J275" s="110">
        <f>WAHLDAT!J272</f>
        <v>270</v>
      </c>
      <c r="K275" s="111">
        <f>WAHLDAT!K272</f>
        <v>72.97</v>
      </c>
      <c r="L275" s="110">
        <f>WAHLDAT!L272</f>
        <v>25</v>
      </c>
      <c r="M275" s="111">
        <f>WAHLDAT!M272</f>
        <v>6.76</v>
      </c>
      <c r="N275" s="112">
        <f>WAHLDAT!N272</f>
        <v>75</v>
      </c>
      <c r="O275" s="113">
        <f>WAHLDAT!O272</f>
        <v>20.27</v>
      </c>
      <c r="P275" s="112">
        <f>WAHLDAT!P272</f>
        <v>0</v>
      </c>
      <c r="Q275" s="113">
        <f>WAHLDAT!Q272</f>
        <v>0</v>
      </c>
      <c r="R275" s="112">
        <f>WAHLDAT!R272</f>
        <v>0</v>
      </c>
      <c r="S275" s="113">
        <f>WAHLDAT!S272</f>
        <v>0</v>
      </c>
      <c r="T275" s="112">
        <f>WAHLDAT!T272</f>
        <v>0</v>
      </c>
      <c r="U275" s="113">
        <f>WAHLDAT!U272</f>
        <v>0</v>
      </c>
      <c r="V275" s="114">
        <f>WAHLDAT!Z272</f>
        <v>40293.52789818287</v>
      </c>
      <c r="W275" s="115">
        <f>WAHLDAT!Z272</f>
        <v>40293.52789818287</v>
      </c>
      <c r="X275" s="114">
        <f>WAHLDAT!AA272</f>
        <v>40293.52789818287</v>
      </c>
      <c r="Y275" s="115">
        <f>WAHLDAT!AA272</f>
        <v>40293.52789818287</v>
      </c>
    </row>
    <row r="276" spans="1:25" s="25" customFormat="1" ht="11.25">
      <c r="A276" s="23">
        <v>41224</v>
      </c>
      <c r="B276" s="24" t="s">
        <v>304</v>
      </c>
      <c r="C276" s="109">
        <f>WAHLDAT!C273</f>
        <v>1099</v>
      </c>
      <c r="D276" s="110">
        <f>WAHLDAT!D273</f>
        <v>556</v>
      </c>
      <c r="E276" s="111">
        <f>WAHLDAT!E273</f>
        <v>50.59</v>
      </c>
      <c r="F276" s="110">
        <f>WAHLDAT!F273</f>
        <v>43</v>
      </c>
      <c r="G276" s="111">
        <f>WAHLDAT!G273</f>
        <v>7.73</v>
      </c>
      <c r="H276" s="110">
        <f>WAHLDAT!H273</f>
        <v>513</v>
      </c>
      <c r="I276" s="111">
        <f>WAHLDAT!I273</f>
        <v>92.27</v>
      </c>
      <c r="J276" s="110">
        <f>WAHLDAT!J273</f>
        <v>392</v>
      </c>
      <c r="K276" s="111">
        <f>WAHLDAT!K273</f>
        <v>76.41</v>
      </c>
      <c r="L276" s="110">
        <f>WAHLDAT!L273</f>
        <v>19</v>
      </c>
      <c r="M276" s="111">
        <f>WAHLDAT!M273</f>
        <v>3.7</v>
      </c>
      <c r="N276" s="112">
        <f>WAHLDAT!N273</f>
        <v>102</v>
      </c>
      <c r="O276" s="113">
        <f>WAHLDAT!O273</f>
        <v>19.88</v>
      </c>
      <c r="P276" s="112">
        <f>WAHLDAT!P273</f>
        <v>0</v>
      </c>
      <c r="Q276" s="113">
        <f>WAHLDAT!Q273</f>
        <v>0</v>
      </c>
      <c r="R276" s="112">
        <f>WAHLDAT!R273</f>
        <v>0</v>
      </c>
      <c r="S276" s="113">
        <f>WAHLDAT!S273</f>
        <v>0</v>
      </c>
      <c r="T276" s="112">
        <f>WAHLDAT!T273</f>
        <v>0</v>
      </c>
      <c r="U276" s="113">
        <f>WAHLDAT!U273</f>
        <v>0</v>
      </c>
      <c r="V276" s="114">
        <f>WAHLDAT!Z273</f>
        <v>40293.516747256945</v>
      </c>
      <c r="W276" s="115">
        <f>WAHLDAT!Z273</f>
        <v>40293.516747256945</v>
      </c>
      <c r="X276" s="114">
        <f>WAHLDAT!AA273</f>
        <v>40293.516747256945</v>
      </c>
      <c r="Y276" s="115">
        <f>WAHLDAT!AA273</f>
        <v>40293.516747256945</v>
      </c>
    </row>
    <row r="277" spans="1:25" s="25" customFormat="1" ht="11.25">
      <c r="A277" s="23">
        <v>41225</v>
      </c>
      <c r="B277" s="24" t="s">
        <v>305</v>
      </c>
      <c r="C277" s="109">
        <f>WAHLDAT!C274</f>
        <v>8484</v>
      </c>
      <c r="D277" s="110">
        <f>WAHLDAT!D274</f>
        <v>3979</v>
      </c>
      <c r="E277" s="111">
        <f>WAHLDAT!E274</f>
        <v>46.9</v>
      </c>
      <c r="F277" s="110">
        <f>WAHLDAT!F274</f>
        <v>240</v>
      </c>
      <c r="G277" s="111">
        <f>WAHLDAT!G274</f>
        <v>6.03</v>
      </c>
      <c r="H277" s="110">
        <f>WAHLDAT!H274</f>
        <v>3739</v>
      </c>
      <c r="I277" s="111">
        <f>WAHLDAT!I274</f>
        <v>93.97</v>
      </c>
      <c r="J277" s="110">
        <f>WAHLDAT!J274</f>
        <v>2825</v>
      </c>
      <c r="K277" s="111">
        <f>WAHLDAT!K274</f>
        <v>75.55</v>
      </c>
      <c r="L277" s="110">
        <f>WAHLDAT!L274</f>
        <v>206</v>
      </c>
      <c r="M277" s="111">
        <f>WAHLDAT!M274</f>
        <v>5.51</v>
      </c>
      <c r="N277" s="112">
        <f>WAHLDAT!N274</f>
        <v>708</v>
      </c>
      <c r="O277" s="113">
        <f>WAHLDAT!O274</f>
        <v>18.94</v>
      </c>
      <c r="P277" s="112">
        <f>WAHLDAT!P274</f>
        <v>0</v>
      </c>
      <c r="Q277" s="113">
        <f>WAHLDAT!Q274</f>
        <v>0</v>
      </c>
      <c r="R277" s="112">
        <f>WAHLDAT!R274</f>
        <v>0</v>
      </c>
      <c r="S277" s="113">
        <f>WAHLDAT!S274</f>
        <v>0</v>
      </c>
      <c r="T277" s="112">
        <f>WAHLDAT!T274</f>
        <v>0</v>
      </c>
      <c r="U277" s="113">
        <f>WAHLDAT!U274</f>
        <v>0</v>
      </c>
      <c r="V277" s="114">
        <f>WAHLDAT!Z274</f>
        <v>40293.70112106481</v>
      </c>
      <c r="W277" s="115">
        <f>WAHLDAT!Z274</f>
        <v>40293.70112106481</v>
      </c>
      <c r="X277" s="114">
        <f>WAHLDAT!AA274</f>
        <v>40293.70112106481</v>
      </c>
      <c r="Y277" s="115">
        <f>WAHLDAT!AA274</f>
        <v>40293.70112106481</v>
      </c>
    </row>
    <row r="278" spans="1:25" s="25" customFormat="1" ht="11.25">
      <c r="A278" s="23">
        <v>41226</v>
      </c>
      <c r="B278" s="24" t="s">
        <v>306</v>
      </c>
      <c r="C278" s="109">
        <f>WAHLDAT!C275</f>
        <v>471</v>
      </c>
      <c r="D278" s="110">
        <f>WAHLDAT!D275</f>
        <v>262</v>
      </c>
      <c r="E278" s="111">
        <f>WAHLDAT!E275</f>
        <v>55.63</v>
      </c>
      <c r="F278" s="110">
        <f>WAHLDAT!F275</f>
        <v>21</v>
      </c>
      <c r="G278" s="111">
        <f>WAHLDAT!G275</f>
        <v>8.02</v>
      </c>
      <c r="H278" s="110">
        <f>WAHLDAT!H275</f>
        <v>241</v>
      </c>
      <c r="I278" s="111">
        <f>WAHLDAT!I275</f>
        <v>91.98</v>
      </c>
      <c r="J278" s="110">
        <f>WAHLDAT!J275</f>
        <v>205</v>
      </c>
      <c r="K278" s="111">
        <f>WAHLDAT!K275</f>
        <v>85.06</v>
      </c>
      <c r="L278" s="110">
        <f>WAHLDAT!L275</f>
        <v>17</v>
      </c>
      <c r="M278" s="111">
        <f>WAHLDAT!M275</f>
        <v>7.05</v>
      </c>
      <c r="N278" s="112">
        <f>WAHLDAT!N275</f>
        <v>19</v>
      </c>
      <c r="O278" s="113">
        <f>WAHLDAT!O275</f>
        <v>7.88</v>
      </c>
      <c r="P278" s="112">
        <f>WAHLDAT!P275</f>
        <v>0</v>
      </c>
      <c r="Q278" s="113">
        <f>WAHLDAT!Q275</f>
        <v>0</v>
      </c>
      <c r="R278" s="112">
        <f>WAHLDAT!R275</f>
        <v>0</v>
      </c>
      <c r="S278" s="113">
        <f>WAHLDAT!S275</f>
        <v>0</v>
      </c>
      <c r="T278" s="112">
        <f>WAHLDAT!T275</f>
        <v>0</v>
      </c>
      <c r="U278" s="113">
        <f>WAHLDAT!U275</f>
        <v>0</v>
      </c>
      <c r="V278" s="114">
        <f>WAHLDAT!Z275</f>
        <v>40293.504232141204</v>
      </c>
      <c r="W278" s="115">
        <f>WAHLDAT!Z275</f>
        <v>40293.504232141204</v>
      </c>
      <c r="X278" s="114">
        <f>WAHLDAT!AA275</f>
        <v>40293.504232141204</v>
      </c>
      <c r="Y278" s="115">
        <f>WAHLDAT!AA275</f>
        <v>40293.504232141204</v>
      </c>
    </row>
    <row r="279" spans="1:25" s="25" customFormat="1" ht="11.25">
      <c r="A279" s="23">
        <v>41227</v>
      </c>
      <c r="B279" s="24" t="s">
        <v>307</v>
      </c>
      <c r="C279" s="109">
        <f>WAHLDAT!C276</f>
        <v>624</v>
      </c>
      <c r="D279" s="110">
        <f>WAHLDAT!D276</f>
        <v>368</v>
      </c>
      <c r="E279" s="111">
        <f>WAHLDAT!E276</f>
        <v>58.97</v>
      </c>
      <c r="F279" s="110">
        <f>WAHLDAT!F276</f>
        <v>48</v>
      </c>
      <c r="G279" s="111">
        <f>WAHLDAT!G276</f>
        <v>13.04</v>
      </c>
      <c r="H279" s="110">
        <f>WAHLDAT!H276</f>
        <v>320</v>
      </c>
      <c r="I279" s="111">
        <f>WAHLDAT!I276</f>
        <v>86.96</v>
      </c>
      <c r="J279" s="110">
        <f>WAHLDAT!J276</f>
        <v>205</v>
      </c>
      <c r="K279" s="111">
        <f>WAHLDAT!K276</f>
        <v>64.06</v>
      </c>
      <c r="L279" s="110">
        <f>WAHLDAT!L276</f>
        <v>51</v>
      </c>
      <c r="M279" s="111">
        <f>WAHLDAT!M276</f>
        <v>15.94</v>
      </c>
      <c r="N279" s="112">
        <f>WAHLDAT!N276</f>
        <v>64</v>
      </c>
      <c r="O279" s="113">
        <f>WAHLDAT!O276</f>
        <v>20</v>
      </c>
      <c r="P279" s="112">
        <f>WAHLDAT!P276</f>
        <v>0</v>
      </c>
      <c r="Q279" s="113">
        <f>WAHLDAT!Q276</f>
        <v>0</v>
      </c>
      <c r="R279" s="112">
        <f>WAHLDAT!R276</f>
        <v>0</v>
      </c>
      <c r="S279" s="113">
        <f>WAHLDAT!S276</f>
        <v>0</v>
      </c>
      <c r="T279" s="112">
        <f>WAHLDAT!T276</f>
        <v>0</v>
      </c>
      <c r="U279" s="113">
        <f>WAHLDAT!U276</f>
        <v>0</v>
      </c>
      <c r="V279" s="114">
        <f>WAHLDAT!Z276</f>
        <v>40293.55865702546</v>
      </c>
      <c r="W279" s="115">
        <f>WAHLDAT!Z276</f>
        <v>40293.55865702546</v>
      </c>
      <c r="X279" s="114">
        <f>WAHLDAT!AA276</f>
        <v>40293.563860532406</v>
      </c>
      <c r="Y279" s="115">
        <f>WAHLDAT!AA276</f>
        <v>40293.563860532406</v>
      </c>
    </row>
    <row r="280" spans="1:25" s="25" customFormat="1" ht="11.25">
      <c r="A280" s="23">
        <v>41228</v>
      </c>
      <c r="B280" s="24" t="s">
        <v>308</v>
      </c>
      <c r="C280" s="109">
        <f>WAHLDAT!C277</f>
        <v>1293</v>
      </c>
      <c r="D280" s="110">
        <f>WAHLDAT!D277</f>
        <v>589</v>
      </c>
      <c r="E280" s="111">
        <f>WAHLDAT!E277</f>
        <v>45.55</v>
      </c>
      <c r="F280" s="110">
        <f>WAHLDAT!F277</f>
        <v>41</v>
      </c>
      <c r="G280" s="111">
        <f>WAHLDAT!G277</f>
        <v>6.96</v>
      </c>
      <c r="H280" s="110">
        <f>WAHLDAT!H277</f>
        <v>548</v>
      </c>
      <c r="I280" s="111">
        <f>WAHLDAT!I277</f>
        <v>93.04</v>
      </c>
      <c r="J280" s="110">
        <f>WAHLDAT!J277</f>
        <v>404</v>
      </c>
      <c r="K280" s="111">
        <f>WAHLDAT!K277</f>
        <v>73.72</v>
      </c>
      <c r="L280" s="110">
        <f>WAHLDAT!L277</f>
        <v>29</v>
      </c>
      <c r="M280" s="111">
        <f>WAHLDAT!M277</f>
        <v>5.29</v>
      </c>
      <c r="N280" s="112">
        <f>WAHLDAT!N277</f>
        <v>115</v>
      </c>
      <c r="O280" s="113">
        <f>WAHLDAT!O277</f>
        <v>20.99</v>
      </c>
      <c r="P280" s="112">
        <f>WAHLDAT!P277</f>
        <v>0</v>
      </c>
      <c r="Q280" s="113">
        <f>WAHLDAT!Q277</f>
        <v>0</v>
      </c>
      <c r="R280" s="112">
        <f>WAHLDAT!R277</f>
        <v>0</v>
      </c>
      <c r="S280" s="113">
        <f>WAHLDAT!S277</f>
        <v>0</v>
      </c>
      <c r="T280" s="112">
        <f>WAHLDAT!T277</f>
        <v>0</v>
      </c>
      <c r="U280" s="113">
        <f>WAHLDAT!U277</f>
        <v>0</v>
      </c>
      <c r="V280" s="114">
        <f>WAHLDAT!Z277</f>
        <v>40293.601339699075</v>
      </c>
      <c r="W280" s="115">
        <f>WAHLDAT!Z277</f>
        <v>40293.601339699075</v>
      </c>
      <c r="X280" s="114">
        <f>WAHLDAT!AA277</f>
        <v>40293.601339699075</v>
      </c>
      <c r="Y280" s="115">
        <f>WAHLDAT!AA277</f>
        <v>40293.601339699075</v>
      </c>
    </row>
    <row r="281" spans="1:25" s="25" customFormat="1" ht="11.25">
      <c r="A281" s="23">
        <v>41229</v>
      </c>
      <c r="B281" s="24" t="s">
        <v>309</v>
      </c>
      <c r="C281" s="109">
        <f>WAHLDAT!C278</f>
        <v>891</v>
      </c>
      <c r="D281" s="110">
        <f>WAHLDAT!D278</f>
        <v>365</v>
      </c>
      <c r="E281" s="111">
        <f>WAHLDAT!E278</f>
        <v>40.97</v>
      </c>
      <c r="F281" s="110">
        <f>WAHLDAT!F278</f>
        <v>30</v>
      </c>
      <c r="G281" s="111">
        <f>WAHLDAT!G278</f>
        <v>8.22</v>
      </c>
      <c r="H281" s="110">
        <f>WAHLDAT!H278</f>
        <v>335</v>
      </c>
      <c r="I281" s="111">
        <f>WAHLDAT!I278</f>
        <v>91.78</v>
      </c>
      <c r="J281" s="110">
        <f>WAHLDAT!J278</f>
        <v>259</v>
      </c>
      <c r="K281" s="111">
        <f>WAHLDAT!K278</f>
        <v>77.31</v>
      </c>
      <c r="L281" s="110">
        <f>WAHLDAT!L278</f>
        <v>16</v>
      </c>
      <c r="M281" s="111">
        <f>WAHLDAT!M278</f>
        <v>4.78</v>
      </c>
      <c r="N281" s="112">
        <f>WAHLDAT!N278</f>
        <v>60</v>
      </c>
      <c r="O281" s="113">
        <f>WAHLDAT!O278</f>
        <v>17.91</v>
      </c>
      <c r="P281" s="112">
        <f>WAHLDAT!P278</f>
        <v>0</v>
      </c>
      <c r="Q281" s="113">
        <f>WAHLDAT!Q278</f>
        <v>0</v>
      </c>
      <c r="R281" s="112">
        <f>WAHLDAT!R278</f>
        <v>0</v>
      </c>
      <c r="S281" s="113">
        <f>WAHLDAT!S278</f>
        <v>0</v>
      </c>
      <c r="T281" s="112">
        <f>WAHLDAT!T278</f>
        <v>0</v>
      </c>
      <c r="U281" s="113">
        <f>WAHLDAT!U278</f>
        <v>0</v>
      </c>
      <c r="V281" s="114">
        <f>WAHLDAT!Z278</f>
        <v>40293.52058966435</v>
      </c>
      <c r="W281" s="115">
        <f>WAHLDAT!Z278</f>
        <v>40293.52058966435</v>
      </c>
      <c r="X281" s="114">
        <f>WAHLDAT!AA278</f>
        <v>40293.52058966435</v>
      </c>
      <c r="Y281" s="115">
        <f>WAHLDAT!AA278</f>
        <v>40293.52058966435</v>
      </c>
    </row>
    <row r="282" spans="1:25" s="25" customFormat="1" ht="11.25">
      <c r="A282" s="23">
        <v>41230</v>
      </c>
      <c r="B282" s="24" t="s">
        <v>310</v>
      </c>
      <c r="C282" s="109">
        <f>WAHLDAT!C279</f>
        <v>583</v>
      </c>
      <c r="D282" s="110">
        <f>WAHLDAT!D279</f>
        <v>319</v>
      </c>
      <c r="E282" s="111">
        <f>WAHLDAT!E279</f>
        <v>54.72</v>
      </c>
      <c r="F282" s="110">
        <f>WAHLDAT!F279</f>
        <v>17</v>
      </c>
      <c r="G282" s="111">
        <f>WAHLDAT!G279</f>
        <v>5.33</v>
      </c>
      <c r="H282" s="110">
        <f>WAHLDAT!H279</f>
        <v>302</v>
      </c>
      <c r="I282" s="111">
        <f>WAHLDAT!I279</f>
        <v>94.67</v>
      </c>
      <c r="J282" s="110">
        <f>WAHLDAT!J279</f>
        <v>221</v>
      </c>
      <c r="K282" s="111">
        <f>WAHLDAT!K279</f>
        <v>73.18</v>
      </c>
      <c r="L282" s="110">
        <f>WAHLDAT!L279</f>
        <v>34</v>
      </c>
      <c r="M282" s="111">
        <f>WAHLDAT!M279</f>
        <v>11.26</v>
      </c>
      <c r="N282" s="112">
        <f>WAHLDAT!N279</f>
        <v>47</v>
      </c>
      <c r="O282" s="113">
        <f>WAHLDAT!O279</f>
        <v>15.56</v>
      </c>
      <c r="P282" s="112">
        <f>WAHLDAT!P279</f>
        <v>0</v>
      </c>
      <c r="Q282" s="113">
        <f>WAHLDAT!Q279</f>
        <v>0</v>
      </c>
      <c r="R282" s="112">
        <f>WAHLDAT!R279</f>
        <v>0</v>
      </c>
      <c r="S282" s="113">
        <f>WAHLDAT!S279</f>
        <v>0</v>
      </c>
      <c r="T282" s="112">
        <f>WAHLDAT!T279</f>
        <v>0</v>
      </c>
      <c r="U282" s="113">
        <f>WAHLDAT!U279</f>
        <v>0</v>
      </c>
      <c r="V282" s="114">
        <f>WAHLDAT!Z279</f>
        <v>40293.527955868056</v>
      </c>
      <c r="W282" s="115">
        <f>WAHLDAT!Z279</f>
        <v>40293.527955868056</v>
      </c>
      <c r="X282" s="114">
        <f>WAHLDAT!AA279</f>
        <v>40293.527955868056</v>
      </c>
      <c r="Y282" s="115">
        <f>WAHLDAT!AA279</f>
        <v>40293.527955868056</v>
      </c>
    </row>
    <row r="283" spans="1:25" s="25" customFormat="1" ht="11.25">
      <c r="A283" s="23">
        <v>41231</v>
      </c>
      <c r="B283" s="24" t="s">
        <v>311</v>
      </c>
      <c r="C283" s="109">
        <f>WAHLDAT!C280</f>
        <v>1944</v>
      </c>
      <c r="D283" s="110">
        <f>WAHLDAT!D280</f>
        <v>970</v>
      </c>
      <c r="E283" s="111">
        <f>WAHLDAT!E280</f>
        <v>49.9</v>
      </c>
      <c r="F283" s="110">
        <f>WAHLDAT!F280</f>
        <v>84</v>
      </c>
      <c r="G283" s="111">
        <f>WAHLDAT!G280</f>
        <v>8.66</v>
      </c>
      <c r="H283" s="110">
        <f>WAHLDAT!H280</f>
        <v>886</v>
      </c>
      <c r="I283" s="111">
        <f>WAHLDAT!I280</f>
        <v>91.34</v>
      </c>
      <c r="J283" s="110">
        <f>WAHLDAT!J280</f>
        <v>653</v>
      </c>
      <c r="K283" s="111">
        <f>WAHLDAT!K280</f>
        <v>73.7</v>
      </c>
      <c r="L283" s="110">
        <f>WAHLDAT!L280</f>
        <v>69</v>
      </c>
      <c r="M283" s="111">
        <f>WAHLDAT!M280</f>
        <v>7.79</v>
      </c>
      <c r="N283" s="112">
        <f>WAHLDAT!N280</f>
        <v>164</v>
      </c>
      <c r="O283" s="113">
        <f>WAHLDAT!O280</f>
        <v>18.51</v>
      </c>
      <c r="P283" s="112">
        <f>WAHLDAT!P280</f>
        <v>0</v>
      </c>
      <c r="Q283" s="113">
        <f>WAHLDAT!Q280</f>
        <v>0</v>
      </c>
      <c r="R283" s="112">
        <f>WAHLDAT!R280</f>
        <v>0</v>
      </c>
      <c r="S283" s="113">
        <f>WAHLDAT!S280</f>
        <v>0</v>
      </c>
      <c r="T283" s="112">
        <f>WAHLDAT!T280</f>
        <v>0</v>
      </c>
      <c r="U283" s="113">
        <f>WAHLDAT!U280</f>
        <v>0</v>
      </c>
      <c r="V283" s="114">
        <f>WAHLDAT!Z280</f>
        <v>40293.57206450232</v>
      </c>
      <c r="W283" s="115">
        <f>WAHLDAT!Z280</f>
        <v>40293.57206450232</v>
      </c>
      <c r="X283" s="114">
        <f>WAHLDAT!AA280</f>
        <v>40293.57206450232</v>
      </c>
      <c r="Y283" s="115">
        <f>WAHLDAT!AA280</f>
        <v>40293.57206450232</v>
      </c>
    </row>
    <row r="284" spans="1:25" s="25" customFormat="1" ht="11.25">
      <c r="A284" s="23">
        <v>41232</v>
      </c>
      <c r="B284" s="24" t="s">
        <v>312</v>
      </c>
      <c r="C284" s="109">
        <f>WAHLDAT!C281</f>
        <v>1192</v>
      </c>
      <c r="D284" s="110">
        <f>WAHLDAT!D281</f>
        <v>567</v>
      </c>
      <c r="E284" s="111">
        <f>WAHLDAT!E281</f>
        <v>47.57</v>
      </c>
      <c r="F284" s="110">
        <f>WAHLDAT!F281</f>
        <v>62</v>
      </c>
      <c r="G284" s="111">
        <f>WAHLDAT!G281</f>
        <v>10.93</v>
      </c>
      <c r="H284" s="110">
        <f>WAHLDAT!H281</f>
        <v>505</v>
      </c>
      <c r="I284" s="111">
        <f>WAHLDAT!I281</f>
        <v>89.07</v>
      </c>
      <c r="J284" s="110">
        <f>WAHLDAT!J281</f>
        <v>372</v>
      </c>
      <c r="K284" s="111">
        <f>WAHLDAT!K281</f>
        <v>73.66</v>
      </c>
      <c r="L284" s="110">
        <f>WAHLDAT!L281</f>
        <v>47</v>
      </c>
      <c r="M284" s="111">
        <f>WAHLDAT!M281</f>
        <v>9.31</v>
      </c>
      <c r="N284" s="112">
        <f>WAHLDAT!N281</f>
        <v>86</v>
      </c>
      <c r="O284" s="113">
        <f>WAHLDAT!O281</f>
        <v>17.03</v>
      </c>
      <c r="P284" s="112">
        <f>WAHLDAT!P281</f>
        <v>0</v>
      </c>
      <c r="Q284" s="113">
        <f>WAHLDAT!Q281</f>
        <v>0</v>
      </c>
      <c r="R284" s="112">
        <f>WAHLDAT!R281</f>
        <v>0</v>
      </c>
      <c r="S284" s="113">
        <f>WAHLDAT!S281</f>
        <v>0</v>
      </c>
      <c r="T284" s="112">
        <f>WAHLDAT!T281</f>
        <v>0</v>
      </c>
      <c r="U284" s="113">
        <f>WAHLDAT!U281</f>
        <v>0</v>
      </c>
      <c r="V284" s="114">
        <f>WAHLDAT!Z281</f>
        <v>40293.53749837963</v>
      </c>
      <c r="W284" s="115">
        <f>WAHLDAT!Z281</f>
        <v>40293.53749837963</v>
      </c>
      <c r="X284" s="114">
        <f>WAHLDAT!AA281</f>
        <v>40293.53749837963</v>
      </c>
      <c r="Y284" s="115">
        <f>WAHLDAT!AA281</f>
        <v>40293.53749837963</v>
      </c>
    </row>
    <row r="285" spans="1:25" s="25" customFormat="1" ht="11.25">
      <c r="A285" s="23">
        <v>41233</v>
      </c>
      <c r="B285" s="24" t="s">
        <v>313</v>
      </c>
      <c r="C285" s="109">
        <f>WAHLDAT!C282</f>
        <v>1213</v>
      </c>
      <c r="D285" s="110">
        <f>WAHLDAT!D282</f>
        <v>528</v>
      </c>
      <c r="E285" s="111">
        <f>WAHLDAT!E282</f>
        <v>43.53</v>
      </c>
      <c r="F285" s="110">
        <f>WAHLDAT!F282</f>
        <v>44</v>
      </c>
      <c r="G285" s="111">
        <f>WAHLDAT!G282</f>
        <v>8.33</v>
      </c>
      <c r="H285" s="110">
        <f>WAHLDAT!H282</f>
        <v>484</v>
      </c>
      <c r="I285" s="111">
        <f>WAHLDAT!I282</f>
        <v>91.67</v>
      </c>
      <c r="J285" s="110">
        <f>WAHLDAT!J282</f>
        <v>375</v>
      </c>
      <c r="K285" s="111">
        <f>WAHLDAT!K282</f>
        <v>77.48</v>
      </c>
      <c r="L285" s="110">
        <f>WAHLDAT!L282</f>
        <v>34</v>
      </c>
      <c r="M285" s="111">
        <f>WAHLDAT!M282</f>
        <v>7.02</v>
      </c>
      <c r="N285" s="112">
        <f>WAHLDAT!N282</f>
        <v>75</v>
      </c>
      <c r="O285" s="113">
        <f>WAHLDAT!O282</f>
        <v>15.5</v>
      </c>
      <c r="P285" s="112">
        <f>WAHLDAT!P282</f>
        <v>0</v>
      </c>
      <c r="Q285" s="113">
        <f>WAHLDAT!Q282</f>
        <v>0</v>
      </c>
      <c r="R285" s="112">
        <f>WAHLDAT!R282</f>
        <v>0</v>
      </c>
      <c r="S285" s="113">
        <f>WAHLDAT!S282</f>
        <v>0</v>
      </c>
      <c r="T285" s="112">
        <f>WAHLDAT!T282</f>
        <v>0</v>
      </c>
      <c r="U285" s="113">
        <f>WAHLDAT!U282</f>
        <v>0</v>
      </c>
      <c r="V285" s="114">
        <f>WAHLDAT!Z282</f>
        <v>40293.528008946756</v>
      </c>
      <c r="W285" s="115">
        <f>WAHLDAT!Z282</f>
        <v>40293.528008946756</v>
      </c>
      <c r="X285" s="114">
        <f>WAHLDAT!AA282</f>
        <v>40293.528008946756</v>
      </c>
      <c r="Y285" s="115">
        <f>WAHLDAT!AA282</f>
        <v>40293.528008946756</v>
      </c>
    </row>
    <row r="286" spans="1:25" s="25" customFormat="1" ht="11.25">
      <c r="A286" s="23">
        <v>41234</v>
      </c>
      <c r="B286" s="24" t="s">
        <v>314</v>
      </c>
      <c r="C286" s="109">
        <f>WAHLDAT!C283</f>
        <v>1710</v>
      </c>
      <c r="D286" s="110">
        <f>WAHLDAT!D283</f>
        <v>731</v>
      </c>
      <c r="E286" s="111">
        <f>WAHLDAT!E283</f>
        <v>42.75</v>
      </c>
      <c r="F286" s="110">
        <f>WAHLDAT!F283</f>
        <v>47</v>
      </c>
      <c r="G286" s="111">
        <f>WAHLDAT!G283</f>
        <v>6.43</v>
      </c>
      <c r="H286" s="110">
        <f>WAHLDAT!H283</f>
        <v>684</v>
      </c>
      <c r="I286" s="111">
        <f>WAHLDAT!I283</f>
        <v>93.57</v>
      </c>
      <c r="J286" s="110">
        <f>WAHLDAT!J283</f>
        <v>526</v>
      </c>
      <c r="K286" s="111">
        <f>WAHLDAT!K283</f>
        <v>76.9</v>
      </c>
      <c r="L286" s="110">
        <f>WAHLDAT!L283</f>
        <v>38</v>
      </c>
      <c r="M286" s="111">
        <f>WAHLDAT!M283</f>
        <v>5.56</v>
      </c>
      <c r="N286" s="112">
        <f>WAHLDAT!N283</f>
        <v>120</v>
      </c>
      <c r="O286" s="113">
        <f>WAHLDAT!O283</f>
        <v>17.54</v>
      </c>
      <c r="P286" s="112">
        <f>WAHLDAT!P283</f>
        <v>0</v>
      </c>
      <c r="Q286" s="113">
        <f>WAHLDAT!Q283</f>
        <v>0</v>
      </c>
      <c r="R286" s="112">
        <f>WAHLDAT!R283</f>
        <v>0</v>
      </c>
      <c r="S286" s="113">
        <f>WAHLDAT!S283</f>
        <v>0</v>
      </c>
      <c r="T286" s="112">
        <f>WAHLDAT!T283</f>
        <v>0</v>
      </c>
      <c r="U286" s="113">
        <f>WAHLDAT!U283</f>
        <v>0</v>
      </c>
      <c r="V286" s="114">
        <f>WAHLDAT!Z283</f>
        <v>40293.57632021991</v>
      </c>
      <c r="W286" s="115">
        <f>WAHLDAT!Z283</f>
        <v>40293.57632021991</v>
      </c>
      <c r="X286" s="114">
        <f>WAHLDAT!AA283</f>
        <v>40293.57632021991</v>
      </c>
      <c r="Y286" s="115">
        <f>WAHLDAT!AA283</f>
        <v>40293.57632021991</v>
      </c>
    </row>
    <row r="287" spans="1:25" s="25" customFormat="1" ht="11.25">
      <c r="A287" s="23">
        <v>41235</v>
      </c>
      <c r="B287" s="24" t="s">
        <v>315</v>
      </c>
      <c r="C287" s="109">
        <f>WAHLDAT!C284</f>
        <v>501</v>
      </c>
      <c r="D287" s="110">
        <f>WAHLDAT!D284</f>
        <v>249</v>
      </c>
      <c r="E287" s="111">
        <f>WAHLDAT!E284</f>
        <v>49.7</v>
      </c>
      <c r="F287" s="110">
        <f>WAHLDAT!F284</f>
        <v>28</v>
      </c>
      <c r="G287" s="111">
        <f>WAHLDAT!G284</f>
        <v>11.24</v>
      </c>
      <c r="H287" s="110">
        <f>WAHLDAT!H284</f>
        <v>221</v>
      </c>
      <c r="I287" s="111">
        <f>WAHLDAT!I284</f>
        <v>88.76</v>
      </c>
      <c r="J287" s="110">
        <f>WAHLDAT!J284</f>
        <v>166</v>
      </c>
      <c r="K287" s="111">
        <f>WAHLDAT!K284</f>
        <v>75.11</v>
      </c>
      <c r="L287" s="110">
        <f>WAHLDAT!L284</f>
        <v>15</v>
      </c>
      <c r="M287" s="111">
        <f>WAHLDAT!M284</f>
        <v>6.79</v>
      </c>
      <c r="N287" s="112">
        <f>WAHLDAT!N284</f>
        <v>40</v>
      </c>
      <c r="O287" s="113">
        <f>WAHLDAT!O284</f>
        <v>18.1</v>
      </c>
      <c r="P287" s="112">
        <f>WAHLDAT!P284</f>
        <v>0</v>
      </c>
      <c r="Q287" s="113">
        <f>WAHLDAT!Q284</f>
        <v>0</v>
      </c>
      <c r="R287" s="112">
        <f>WAHLDAT!R284</f>
        <v>0</v>
      </c>
      <c r="S287" s="113">
        <f>WAHLDAT!S284</f>
        <v>0</v>
      </c>
      <c r="T287" s="112">
        <f>WAHLDAT!T284</f>
        <v>0</v>
      </c>
      <c r="U287" s="113">
        <f>WAHLDAT!U284</f>
        <v>0</v>
      </c>
      <c r="V287" s="114">
        <f>WAHLDAT!Z284</f>
        <v>40293.530624039355</v>
      </c>
      <c r="W287" s="115">
        <f>WAHLDAT!Z284</f>
        <v>40293.530624039355</v>
      </c>
      <c r="X287" s="114">
        <f>WAHLDAT!AA284</f>
        <v>40293.530624039355</v>
      </c>
      <c r="Y287" s="115">
        <f>WAHLDAT!AA284</f>
        <v>40293.530624039355</v>
      </c>
    </row>
    <row r="288" spans="1:25" s="25" customFormat="1" ht="11.25">
      <c r="A288" s="23">
        <v>41236</v>
      </c>
      <c r="B288" s="24" t="s">
        <v>316</v>
      </c>
      <c r="C288" s="116">
        <f>WAHLDAT!C285</f>
        <v>443</v>
      </c>
      <c r="D288" s="117">
        <f>WAHLDAT!D285</f>
        <v>262</v>
      </c>
      <c r="E288" s="118">
        <f>WAHLDAT!E285</f>
        <v>59.14</v>
      </c>
      <c r="F288" s="117">
        <f>WAHLDAT!F285</f>
        <v>25</v>
      </c>
      <c r="G288" s="118">
        <f>WAHLDAT!G285</f>
        <v>9.54</v>
      </c>
      <c r="H288" s="117">
        <f>WAHLDAT!H285</f>
        <v>237</v>
      </c>
      <c r="I288" s="118">
        <f>WAHLDAT!I285</f>
        <v>90.46</v>
      </c>
      <c r="J288" s="117">
        <f>WAHLDAT!J285</f>
        <v>200</v>
      </c>
      <c r="K288" s="118">
        <f>WAHLDAT!K285</f>
        <v>84.39</v>
      </c>
      <c r="L288" s="117">
        <f>WAHLDAT!L285</f>
        <v>8</v>
      </c>
      <c r="M288" s="118">
        <f>WAHLDAT!M285</f>
        <v>3.38</v>
      </c>
      <c r="N288" s="119">
        <f>WAHLDAT!N285</f>
        <v>29</v>
      </c>
      <c r="O288" s="120">
        <f>WAHLDAT!O285</f>
        <v>12.24</v>
      </c>
      <c r="P288" s="119">
        <f>WAHLDAT!P285</f>
        <v>0</v>
      </c>
      <c r="Q288" s="120">
        <f>WAHLDAT!Q285</f>
        <v>0</v>
      </c>
      <c r="R288" s="119">
        <f>WAHLDAT!R285</f>
        <v>0</v>
      </c>
      <c r="S288" s="120">
        <f>WAHLDAT!S285</f>
        <v>0</v>
      </c>
      <c r="T288" s="119">
        <f>WAHLDAT!T285</f>
        <v>0</v>
      </c>
      <c r="U288" s="120">
        <f>WAHLDAT!U285</f>
        <v>0</v>
      </c>
      <c r="V288" s="121">
        <f>WAHLDAT!Z285</f>
        <v>40293.51681508102</v>
      </c>
      <c r="W288" s="122">
        <f>WAHLDAT!Z285</f>
        <v>40293.51681508102</v>
      </c>
      <c r="X288" s="121">
        <f>WAHLDAT!AA285</f>
        <v>40293.51681508102</v>
      </c>
      <c r="Y288" s="122">
        <f>WAHLDAT!AA285</f>
        <v>40293.51681508102</v>
      </c>
    </row>
    <row r="289" spans="1:25" s="25" customFormat="1" ht="11.25">
      <c r="A289" s="136">
        <v>41299</v>
      </c>
      <c r="B289" s="137" t="s">
        <v>317</v>
      </c>
      <c r="C289" s="70">
        <f>WAHLDAT!C286</f>
        <v>0</v>
      </c>
      <c r="D289" s="78">
        <f>WAHLDAT!D286</f>
        <v>1953</v>
      </c>
      <c r="E289" s="79">
        <f>WAHLDAT!E286</f>
        <v>0</v>
      </c>
      <c r="F289" s="78">
        <f>WAHLDAT!F286</f>
        <v>111</v>
      </c>
      <c r="G289" s="79">
        <f>WAHLDAT!G286</f>
        <v>5.68</v>
      </c>
      <c r="H289" s="78">
        <f>WAHLDAT!H286</f>
        <v>1842</v>
      </c>
      <c r="I289" s="79">
        <f>WAHLDAT!I286</f>
        <v>94.32</v>
      </c>
      <c r="J289" s="78">
        <f>WAHLDAT!J286</f>
        <v>1458</v>
      </c>
      <c r="K289" s="79">
        <f>WAHLDAT!K286</f>
        <v>79.15</v>
      </c>
      <c r="L289" s="78">
        <f>WAHLDAT!L286</f>
        <v>113</v>
      </c>
      <c r="M289" s="79">
        <f>WAHLDAT!M286</f>
        <v>6.13</v>
      </c>
      <c r="N289" s="71">
        <f>WAHLDAT!N286</f>
        <v>271</v>
      </c>
      <c r="O289" s="72">
        <f>WAHLDAT!O286</f>
        <v>14.71</v>
      </c>
      <c r="P289" s="71">
        <f>WAHLDAT!P286</f>
        <v>0</v>
      </c>
      <c r="Q289" s="72">
        <f>WAHLDAT!Q286</f>
        <v>0</v>
      </c>
      <c r="R289" s="71">
        <f>WAHLDAT!R286</f>
        <v>0</v>
      </c>
      <c r="S289" s="72">
        <f>WAHLDAT!S286</f>
        <v>0</v>
      </c>
      <c r="T289" s="71">
        <f>WAHLDAT!T286</f>
        <v>0</v>
      </c>
      <c r="U289" s="72">
        <f>WAHLDAT!U286</f>
        <v>0</v>
      </c>
      <c r="V289" s="86">
        <f>WAHLDAT!Z286</f>
        <v>40296.33486431713</v>
      </c>
      <c r="W289" s="87">
        <f>WAHLDAT!Z286</f>
        <v>40296.33486431713</v>
      </c>
      <c r="X289" s="86">
        <f>WAHLDAT!AA286</f>
        <v>40298.66562488426</v>
      </c>
      <c r="Y289" s="87">
        <f>WAHLDAT!AA286</f>
        <v>40298.66562488426</v>
      </c>
    </row>
    <row r="290" spans="1:25" s="25" customFormat="1" ht="11.25">
      <c r="A290" s="18">
        <v>41300</v>
      </c>
      <c r="B290" s="19" t="s">
        <v>318</v>
      </c>
      <c r="C290" s="62">
        <f>WAHLDAT!C287</f>
        <v>46107</v>
      </c>
      <c r="D290" s="80">
        <f>WAHLDAT!D287</f>
        <v>26693</v>
      </c>
      <c r="E290" s="81">
        <f>WAHLDAT!E287</f>
        <v>57.89</v>
      </c>
      <c r="F290" s="80">
        <f>WAHLDAT!F287</f>
        <v>2142</v>
      </c>
      <c r="G290" s="81">
        <f>WAHLDAT!G287</f>
        <v>8.02</v>
      </c>
      <c r="H290" s="80">
        <f>WAHLDAT!H287</f>
        <v>24551</v>
      </c>
      <c r="I290" s="81">
        <f>WAHLDAT!I287</f>
        <v>91.98</v>
      </c>
      <c r="J290" s="80">
        <f>WAHLDAT!J287</f>
        <v>19643</v>
      </c>
      <c r="K290" s="81">
        <f>WAHLDAT!K287</f>
        <v>80.01</v>
      </c>
      <c r="L290" s="80">
        <f>WAHLDAT!L287</f>
        <v>2004</v>
      </c>
      <c r="M290" s="81">
        <f>WAHLDAT!M287</f>
        <v>8.16</v>
      </c>
      <c r="N290" s="63">
        <f>WAHLDAT!N287</f>
        <v>2904</v>
      </c>
      <c r="O290" s="64">
        <f>WAHLDAT!O287</f>
        <v>11.83</v>
      </c>
      <c r="P290" s="63">
        <f>WAHLDAT!P287</f>
        <v>0</v>
      </c>
      <c r="Q290" s="64">
        <f>WAHLDAT!Q287</f>
        <v>0</v>
      </c>
      <c r="R290" s="63">
        <f>WAHLDAT!R287</f>
        <v>0</v>
      </c>
      <c r="S290" s="64">
        <f>WAHLDAT!S287</f>
        <v>0</v>
      </c>
      <c r="T290" s="63">
        <f>WAHLDAT!T287</f>
        <v>0</v>
      </c>
      <c r="U290" s="64">
        <f>WAHLDAT!U287</f>
        <v>0</v>
      </c>
      <c r="V290" s="88">
        <f>WAHLDAT!Z287</f>
        <v>40293.68007207176</v>
      </c>
      <c r="W290" s="89">
        <f>WAHLDAT!Z287</f>
        <v>40293.68007207176</v>
      </c>
      <c r="X290" s="88">
        <f>WAHLDAT!AA287</f>
        <v>40298.65698024305</v>
      </c>
      <c r="Y290" s="89">
        <f>WAHLDAT!AA287</f>
        <v>40298.65698024305</v>
      </c>
    </row>
    <row r="291" spans="1:25" s="25" customFormat="1" ht="11.25">
      <c r="A291" s="23">
        <v>41301</v>
      </c>
      <c r="B291" s="24" t="s">
        <v>319</v>
      </c>
      <c r="C291" s="109">
        <f>WAHLDAT!C288</f>
        <v>334</v>
      </c>
      <c r="D291" s="110">
        <f>WAHLDAT!D288</f>
        <v>186</v>
      </c>
      <c r="E291" s="111">
        <f>WAHLDAT!E288</f>
        <v>55.69</v>
      </c>
      <c r="F291" s="110">
        <f>WAHLDAT!F288</f>
        <v>10</v>
      </c>
      <c r="G291" s="111">
        <f>WAHLDAT!G288</f>
        <v>5.38</v>
      </c>
      <c r="H291" s="110">
        <f>WAHLDAT!H288</f>
        <v>176</v>
      </c>
      <c r="I291" s="111">
        <f>WAHLDAT!I288</f>
        <v>94.62</v>
      </c>
      <c r="J291" s="110">
        <f>WAHLDAT!J288</f>
        <v>139</v>
      </c>
      <c r="K291" s="111">
        <f>WAHLDAT!K288</f>
        <v>78.98</v>
      </c>
      <c r="L291" s="110">
        <f>WAHLDAT!L288</f>
        <v>14</v>
      </c>
      <c r="M291" s="111">
        <f>WAHLDAT!M288</f>
        <v>7.95</v>
      </c>
      <c r="N291" s="112">
        <f>WAHLDAT!N288</f>
        <v>23</v>
      </c>
      <c r="O291" s="113">
        <f>WAHLDAT!O288</f>
        <v>13.07</v>
      </c>
      <c r="P291" s="112">
        <f>WAHLDAT!P288</f>
        <v>0</v>
      </c>
      <c r="Q291" s="113">
        <f>WAHLDAT!Q288</f>
        <v>0</v>
      </c>
      <c r="R291" s="112">
        <f>WAHLDAT!R288</f>
        <v>0</v>
      </c>
      <c r="S291" s="113">
        <f>WAHLDAT!S288</f>
        <v>0</v>
      </c>
      <c r="T291" s="112">
        <f>WAHLDAT!T288</f>
        <v>0</v>
      </c>
      <c r="U291" s="113">
        <f>WAHLDAT!U288</f>
        <v>0</v>
      </c>
      <c r="V291" s="114">
        <f>WAHLDAT!Z288</f>
        <v>40293.577884722225</v>
      </c>
      <c r="W291" s="115">
        <f>WAHLDAT!Z288</f>
        <v>40293.577884722225</v>
      </c>
      <c r="X291" s="114">
        <f>WAHLDAT!AA288</f>
        <v>40293.577884722225</v>
      </c>
      <c r="Y291" s="115">
        <f>WAHLDAT!AA288</f>
        <v>40293.577884722225</v>
      </c>
    </row>
    <row r="292" spans="1:25" s="25" customFormat="1" ht="11.25">
      <c r="A292" s="23">
        <v>41302</v>
      </c>
      <c r="B292" s="24" t="s">
        <v>320</v>
      </c>
      <c r="C292" s="109">
        <f>WAHLDAT!C289</f>
        <v>395</v>
      </c>
      <c r="D292" s="110">
        <f>WAHLDAT!D289</f>
        <v>242</v>
      </c>
      <c r="E292" s="111">
        <f>WAHLDAT!E289</f>
        <v>61.27</v>
      </c>
      <c r="F292" s="110">
        <f>WAHLDAT!F289</f>
        <v>12</v>
      </c>
      <c r="G292" s="111">
        <f>WAHLDAT!G289</f>
        <v>4.96</v>
      </c>
      <c r="H292" s="110">
        <f>WAHLDAT!H289</f>
        <v>230</v>
      </c>
      <c r="I292" s="111">
        <f>WAHLDAT!I289</f>
        <v>95.04</v>
      </c>
      <c r="J292" s="110">
        <f>WAHLDAT!J289</f>
        <v>174</v>
      </c>
      <c r="K292" s="111">
        <f>WAHLDAT!K289</f>
        <v>75.65</v>
      </c>
      <c r="L292" s="110">
        <f>WAHLDAT!L289</f>
        <v>18</v>
      </c>
      <c r="M292" s="111">
        <f>WAHLDAT!M289</f>
        <v>7.83</v>
      </c>
      <c r="N292" s="112">
        <f>WAHLDAT!N289</f>
        <v>38</v>
      </c>
      <c r="O292" s="113">
        <f>WAHLDAT!O289</f>
        <v>16.52</v>
      </c>
      <c r="P292" s="112">
        <f>WAHLDAT!P289</f>
        <v>0</v>
      </c>
      <c r="Q292" s="113">
        <f>WAHLDAT!Q289</f>
        <v>0</v>
      </c>
      <c r="R292" s="112">
        <f>WAHLDAT!R289</f>
        <v>0</v>
      </c>
      <c r="S292" s="113">
        <f>WAHLDAT!S289</f>
        <v>0</v>
      </c>
      <c r="T292" s="112">
        <f>WAHLDAT!T289</f>
        <v>0</v>
      </c>
      <c r="U292" s="113">
        <f>WAHLDAT!U289</f>
        <v>0</v>
      </c>
      <c r="V292" s="114">
        <f>WAHLDAT!Z289</f>
        <v>40293.54688043981</v>
      </c>
      <c r="W292" s="115">
        <f>WAHLDAT!Z289</f>
        <v>40293.54688043981</v>
      </c>
      <c r="X292" s="114">
        <f>WAHLDAT!AA289</f>
        <v>40293.56211200231</v>
      </c>
      <c r="Y292" s="115">
        <f>WAHLDAT!AA289</f>
        <v>40293.56211200231</v>
      </c>
    </row>
    <row r="293" spans="1:25" s="25" customFormat="1" ht="11.25">
      <c r="A293" s="23">
        <v>41303</v>
      </c>
      <c r="B293" s="24" t="s">
        <v>321</v>
      </c>
      <c r="C293" s="109">
        <f>WAHLDAT!C290</f>
        <v>1555</v>
      </c>
      <c r="D293" s="110">
        <f>WAHLDAT!D290</f>
        <v>794</v>
      </c>
      <c r="E293" s="111">
        <f>WAHLDAT!E290</f>
        <v>51.06</v>
      </c>
      <c r="F293" s="110">
        <f>WAHLDAT!F290</f>
        <v>65</v>
      </c>
      <c r="G293" s="111">
        <f>WAHLDAT!G290</f>
        <v>8.19</v>
      </c>
      <c r="H293" s="110">
        <f>WAHLDAT!H290</f>
        <v>729</v>
      </c>
      <c r="I293" s="111">
        <f>WAHLDAT!I290</f>
        <v>91.81</v>
      </c>
      <c r="J293" s="110">
        <f>WAHLDAT!J290</f>
        <v>602</v>
      </c>
      <c r="K293" s="111">
        <f>WAHLDAT!K290</f>
        <v>82.58</v>
      </c>
      <c r="L293" s="110">
        <f>WAHLDAT!L290</f>
        <v>37</v>
      </c>
      <c r="M293" s="111">
        <f>WAHLDAT!M290</f>
        <v>5.08</v>
      </c>
      <c r="N293" s="112">
        <f>WAHLDAT!N290</f>
        <v>90</v>
      </c>
      <c r="O293" s="113">
        <f>WAHLDAT!O290</f>
        <v>12.35</v>
      </c>
      <c r="P293" s="112">
        <f>WAHLDAT!P290</f>
        <v>0</v>
      </c>
      <c r="Q293" s="113">
        <f>WAHLDAT!Q290</f>
        <v>0</v>
      </c>
      <c r="R293" s="112">
        <f>WAHLDAT!R290</f>
        <v>0</v>
      </c>
      <c r="S293" s="113">
        <f>WAHLDAT!S290</f>
        <v>0</v>
      </c>
      <c r="T293" s="112">
        <f>WAHLDAT!T290</f>
        <v>0</v>
      </c>
      <c r="U293" s="113">
        <f>WAHLDAT!U290</f>
        <v>0</v>
      </c>
      <c r="V293" s="114">
        <f>WAHLDAT!Z290</f>
        <v>40293.62478561343</v>
      </c>
      <c r="W293" s="115">
        <f>WAHLDAT!Z290</f>
        <v>40293.62478561343</v>
      </c>
      <c r="X293" s="114">
        <f>WAHLDAT!AA290</f>
        <v>40293.62478561343</v>
      </c>
      <c r="Y293" s="115">
        <f>WAHLDAT!AA290</f>
        <v>40293.62478561343</v>
      </c>
    </row>
    <row r="294" spans="1:25" s="25" customFormat="1" ht="11.25">
      <c r="A294" s="23">
        <v>41304</v>
      </c>
      <c r="B294" s="24" t="s">
        <v>322</v>
      </c>
      <c r="C294" s="109">
        <f>WAHLDAT!C291</f>
        <v>1750</v>
      </c>
      <c r="D294" s="110">
        <f>WAHLDAT!D291</f>
        <v>956</v>
      </c>
      <c r="E294" s="111">
        <f>WAHLDAT!E291</f>
        <v>54.69</v>
      </c>
      <c r="F294" s="110">
        <f>WAHLDAT!F291</f>
        <v>76</v>
      </c>
      <c r="G294" s="111">
        <f>WAHLDAT!G291</f>
        <v>7.95</v>
      </c>
      <c r="H294" s="110">
        <f>WAHLDAT!H291</f>
        <v>880</v>
      </c>
      <c r="I294" s="111">
        <f>WAHLDAT!I291</f>
        <v>92.05</v>
      </c>
      <c r="J294" s="110">
        <f>WAHLDAT!J291</f>
        <v>707</v>
      </c>
      <c r="K294" s="111">
        <f>WAHLDAT!K291</f>
        <v>80.34</v>
      </c>
      <c r="L294" s="110">
        <f>WAHLDAT!L291</f>
        <v>54</v>
      </c>
      <c r="M294" s="111">
        <f>WAHLDAT!M291</f>
        <v>6.14</v>
      </c>
      <c r="N294" s="112">
        <f>WAHLDAT!N291</f>
        <v>119</v>
      </c>
      <c r="O294" s="113">
        <f>WAHLDAT!O291</f>
        <v>13.52</v>
      </c>
      <c r="P294" s="112">
        <f>WAHLDAT!P291</f>
        <v>0</v>
      </c>
      <c r="Q294" s="113">
        <f>WAHLDAT!Q291</f>
        <v>0</v>
      </c>
      <c r="R294" s="112">
        <f>WAHLDAT!R291</f>
        <v>0</v>
      </c>
      <c r="S294" s="113">
        <f>WAHLDAT!S291</f>
        <v>0</v>
      </c>
      <c r="T294" s="112">
        <f>WAHLDAT!T291</f>
        <v>0</v>
      </c>
      <c r="U294" s="113">
        <f>WAHLDAT!U291</f>
        <v>0</v>
      </c>
      <c r="V294" s="114">
        <f>WAHLDAT!Z291</f>
        <v>40293.60731616898</v>
      </c>
      <c r="W294" s="115">
        <f>WAHLDAT!Z291</f>
        <v>40293.60731616898</v>
      </c>
      <c r="X294" s="114">
        <f>WAHLDAT!AA291</f>
        <v>40293.60731616898</v>
      </c>
      <c r="Y294" s="115">
        <f>WAHLDAT!AA291</f>
        <v>40293.60731616898</v>
      </c>
    </row>
    <row r="295" spans="1:25" s="25" customFormat="1" ht="11.25">
      <c r="A295" s="23">
        <v>41305</v>
      </c>
      <c r="B295" s="24" t="s">
        <v>323</v>
      </c>
      <c r="C295" s="109">
        <f>WAHLDAT!C292</f>
        <v>891</v>
      </c>
      <c r="D295" s="110">
        <f>WAHLDAT!D292</f>
        <v>532</v>
      </c>
      <c r="E295" s="111">
        <f>WAHLDAT!E292</f>
        <v>59.71</v>
      </c>
      <c r="F295" s="110">
        <f>WAHLDAT!F292</f>
        <v>45</v>
      </c>
      <c r="G295" s="111">
        <f>WAHLDAT!G292</f>
        <v>8.46</v>
      </c>
      <c r="H295" s="110">
        <f>WAHLDAT!H292</f>
        <v>487</v>
      </c>
      <c r="I295" s="111">
        <f>WAHLDAT!I292</f>
        <v>91.54</v>
      </c>
      <c r="J295" s="110">
        <f>WAHLDAT!J292</f>
        <v>417</v>
      </c>
      <c r="K295" s="111">
        <f>WAHLDAT!K292</f>
        <v>85.63</v>
      </c>
      <c r="L295" s="110">
        <f>WAHLDAT!L292</f>
        <v>22</v>
      </c>
      <c r="M295" s="111">
        <f>WAHLDAT!M292</f>
        <v>4.52</v>
      </c>
      <c r="N295" s="112">
        <f>WAHLDAT!N292</f>
        <v>48</v>
      </c>
      <c r="O295" s="113">
        <f>WAHLDAT!O292</f>
        <v>9.86</v>
      </c>
      <c r="P295" s="112">
        <f>WAHLDAT!P292</f>
        <v>0</v>
      </c>
      <c r="Q295" s="113">
        <f>WAHLDAT!Q292</f>
        <v>0</v>
      </c>
      <c r="R295" s="112">
        <f>WAHLDAT!R292</f>
        <v>0</v>
      </c>
      <c r="S295" s="113">
        <f>WAHLDAT!S292</f>
        <v>0</v>
      </c>
      <c r="T295" s="112">
        <f>WAHLDAT!T292</f>
        <v>0</v>
      </c>
      <c r="U295" s="113">
        <f>WAHLDAT!U292</f>
        <v>0</v>
      </c>
      <c r="V295" s="114">
        <f>WAHLDAT!Z292</f>
        <v>40293.56986119213</v>
      </c>
      <c r="W295" s="115">
        <f>WAHLDAT!Z292</f>
        <v>40293.56986119213</v>
      </c>
      <c r="X295" s="114">
        <f>WAHLDAT!AA292</f>
        <v>40293.56986119213</v>
      </c>
      <c r="Y295" s="115">
        <f>WAHLDAT!AA292</f>
        <v>40293.56986119213</v>
      </c>
    </row>
    <row r="296" spans="1:25" s="25" customFormat="1" ht="11.25">
      <c r="A296" s="23">
        <v>41306</v>
      </c>
      <c r="B296" s="24" t="s">
        <v>324</v>
      </c>
      <c r="C296" s="109">
        <f>WAHLDAT!C293</f>
        <v>375</v>
      </c>
      <c r="D296" s="110">
        <f>WAHLDAT!D293</f>
        <v>224</v>
      </c>
      <c r="E296" s="111">
        <f>WAHLDAT!E293</f>
        <v>59.73</v>
      </c>
      <c r="F296" s="110">
        <f>WAHLDAT!F293</f>
        <v>26</v>
      </c>
      <c r="G296" s="111">
        <f>WAHLDAT!G293</f>
        <v>11.61</v>
      </c>
      <c r="H296" s="110">
        <f>WAHLDAT!H293</f>
        <v>198</v>
      </c>
      <c r="I296" s="111">
        <f>WAHLDAT!I293</f>
        <v>88.39</v>
      </c>
      <c r="J296" s="110">
        <f>WAHLDAT!J293</f>
        <v>146</v>
      </c>
      <c r="K296" s="111">
        <f>WAHLDAT!K293</f>
        <v>73.74</v>
      </c>
      <c r="L296" s="110">
        <f>WAHLDAT!L293</f>
        <v>26</v>
      </c>
      <c r="M296" s="111">
        <f>WAHLDAT!M293</f>
        <v>13.13</v>
      </c>
      <c r="N296" s="112">
        <f>WAHLDAT!N293</f>
        <v>26</v>
      </c>
      <c r="O296" s="113">
        <f>WAHLDAT!O293</f>
        <v>13.13</v>
      </c>
      <c r="P296" s="112">
        <f>WAHLDAT!P293</f>
        <v>0</v>
      </c>
      <c r="Q296" s="113">
        <f>WAHLDAT!Q293</f>
        <v>0</v>
      </c>
      <c r="R296" s="112">
        <f>WAHLDAT!R293</f>
        <v>0</v>
      </c>
      <c r="S296" s="113">
        <f>WAHLDAT!S293</f>
        <v>0</v>
      </c>
      <c r="T296" s="112">
        <f>WAHLDAT!T293</f>
        <v>0</v>
      </c>
      <c r="U296" s="113">
        <f>WAHLDAT!U293</f>
        <v>0</v>
      </c>
      <c r="V296" s="114">
        <f>WAHLDAT!Z293</f>
        <v>40293.570046215274</v>
      </c>
      <c r="W296" s="115">
        <f>WAHLDAT!Z293</f>
        <v>40293.570046215274</v>
      </c>
      <c r="X296" s="114">
        <f>WAHLDAT!AA293</f>
        <v>40293.570046215274</v>
      </c>
      <c r="Y296" s="115">
        <f>WAHLDAT!AA293</f>
        <v>40293.570046215274</v>
      </c>
    </row>
    <row r="297" spans="1:25" s="25" customFormat="1" ht="11.25">
      <c r="A297" s="23">
        <v>41307</v>
      </c>
      <c r="B297" s="24" t="s">
        <v>325</v>
      </c>
      <c r="C297" s="109">
        <f>WAHLDAT!C294</f>
        <v>445</v>
      </c>
      <c r="D297" s="110">
        <f>WAHLDAT!D294</f>
        <v>262</v>
      </c>
      <c r="E297" s="111">
        <f>WAHLDAT!E294</f>
        <v>58.88</v>
      </c>
      <c r="F297" s="110">
        <f>WAHLDAT!F294</f>
        <v>22</v>
      </c>
      <c r="G297" s="111">
        <f>WAHLDAT!G294</f>
        <v>8.4</v>
      </c>
      <c r="H297" s="110">
        <f>WAHLDAT!H294</f>
        <v>240</v>
      </c>
      <c r="I297" s="111">
        <f>WAHLDAT!I294</f>
        <v>91.6</v>
      </c>
      <c r="J297" s="110">
        <f>WAHLDAT!J294</f>
        <v>181</v>
      </c>
      <c r="K297" s="111">
        <f>WAHLDAT!K294</f>
        <v>75.42</v>
      </c>
      <c r="L297" s="110">
        <f>WAHLDAT!L294</f>
        <v>22</v>
      </c>
      <c r="M297" s="111">
        <f>WAHLDAT!M294</f>
        <v>9.17</v>
      </c>
      <c r="N297" s="112">
        <f>WAHLDAT!N294</f>
        <v>37</v>
      </c>
      <c r="O297" s="113">
        <f>WAHLDAT!O294</f>
        <v>15.42</v>
      </c>
      <c r="P297" s="112">
        <f>WAHLDAT!P294</f>
        <v>0</v>
      </c>
      <c r="Q297" s="113">
        <f>WAHLDAT!Q294</f>
        <v>0</v>
      </c>
      <c r="R297" s="112">
        <f>WAHLDAT!R294</f>
        <v>0</v>
      </c>
      <c r="S297" s="113">
        <f>WAHLDAT!S294</f>
        <v>0</v>
      </c>
      <c r="T297" s="112">
        <f>WAHLDAT!T294</f>
        <v>0</v>
      </c>
      <c r="U297" s="113">
        <f>WAHLDAT!U294</f>
        <v>0</v>
      </c>
      <c r="V297" s="114">
        <f>WAHLDAT!Z294</f>
        <v>40293.54727704861</v>
      </c>
      <c r="W297" s="115">
        <f>WAHLDAT!Z294</f>
        <v>40293.54727704861</v>
      </c>
      <c r="X297" s="114">
        <f>WAHLDAT!AA294</f>
        <v>40293.54727704861</v>
      </c>
      <c r="Y297" s="115">
        <f>WAHLDAT!AA294</f>
        <v>40293.54727704861</v>
      </c>
    </row>
    <row r="298" spans="1:25" s="25" customFormat="1" ht="11.25">
      <c r="A298" s="23">
        <v>41308</v>
      </c>
      <c r="B298" s="24" t="s">
        <v>326</v>
      </c>
      <c r="C298" s="109">
        <f>WAHLDAT!C295</f>
        <v>2122</v>
      </c>
      <c r="D298" s="110">
        <f>WAHLDAT!D295</f>
        <v>1189</v>
      </c>
      <c r="E298" s="111">
        <f>WAHLDAT!E295</f>
        <v>56.03</v>
      </c>
      <c r="F298" s="110">
        <f>WAHLDAT!F295</f>
        <v>111</v>
      </c>
      <c r="G298" s="111">
        <f>WAHLDAT!G295</f>
        <v>9.34</v>
      </c>
      <c r="H298" s="110">
        <f>WAHLDAT!H295</f>
        <v>1078</v>
      </c>
      <c r="I298" s="111">
        <f>WAHLDAT!I295</f>
        <v>90.66</v>
      </c>
      <c r="J298" s="110">
        <f>WAHLDAT!J295</f>
        <v>851</v>
      </c>
      <c r="K298" s="111">
        <f>WAHLDAT!K295</f>
        <v>78.94</v>
      </c>
      <c r="L298" s="110">
        <f>WAHLDAT!L295</f>
        <v>83</v>
      </c>
      <c r="M298" s="111">
        <f>WAHLDAT!M295</f>
        <v>7.7</v>
      </c>
      <c r="N298" s="112">
        <f>WAHLDAT!N295</f>
        <v>144</v>
      </c>
      <c r="O298" s="113">
        <f>WAHLDAT!O295</f>
        <v>13.36</v>
      </c>
      <c r="P298" s="112">
        <f>WAHLDAT!P295</f>
        <v>0</v>
      </c>
      <c r="Q298" s="113">
        <f>WAHLDAT!Q295</f>
        <v>0</v>
      </c>
      <c r="R298" s="112">
        <f>WAHLDAT!R295</f>
        <v>0</v>
      </c>
      <c r="S298" s="113">
        <f>WAHLDAT!S295</f>
        <v>0</v>
      </c>
      <c r="T298" s="112">
        <f>WAHLDAT!T295</f>
        <v>0</v>
      </c>
      <c r="U298" s="113">
        <f>WAHLDAT!U295</f>
        <v>0</v>
      </c>
      <c r="V298" s="114">
        <f>WAHLDAT!Z295</f>
        <v>40293.66685204861</v>
      </c>
      <c r="W298" s="115">
        <f>WAHLDAT!Z295</f>
        <v>40293.66685204861</v>
      </c>
      <c r="X298" s="114">
        <f>WAHLDAT!AA295</f>
        <v>40293.66685204861</v>
      </c>
      <c r="Y298" s="115">
        <f>WAHLDAT!AA295</f>
        <v>40293.66685204861</v>
      </c>
    </row>
    <row r="299" spans="1:25" s="25" customFormat="1" ht="11.25">
      <c r="A299" s="23">
        <v>41309</v>
      </c>
      <c r="B299" s="24" t="s">
        <v>327</v>
      </c>
      <c r="C299" s="109">
        <f>WAHLDAT!C296</f>
        <v>2132</v>
      </c>
      <c r="D299" s="110">
        <f>WAHLDAT!D296</f>
        <v>1308</v>
      </c>
      <c r="E299" s="111">
        <f>WAHLDAT!E296</f>
        <v>61.35</v>
      </c>
      <c r="F299" s="110">
        <f>WAHLDAT!F296</f>
        <v>89</v>
      </c>
      <c r="G299" s="111">
        <f>WAHLDAT!G296</f>
        <v>6.8</v>
      </c>
      <c r="H299" s="110">
        <f>WAHLDAT!H296</f>
        <v>1219</v>
      </c>
      <c r="I299" s="111">
        <f>WAHLDAT!I296</f>
        <v>93.2</v>
      </c>
      <c r="J299" s="110">
        <f>WAHLDAT!J296</f>
        <v>994</v>
      </c>
      <c r="K299" s="111">
        <f>WAHLDAT!K296</f>
        <v>81.54</v>
      </c>
      <c r="L299" s="110">
        <f>WAHLDAT!L296</f>
        <v>101</v>
      </c>
      <c r="M299" s="111">
        <f>WAHLDAT!M296</f>
        <v>8.29</v>
      </c>
      <c r="N299" s="112">
        <f>WAHLDAT!N296</f>
        <v>124</v>
      </c>
      <c r="O299" s="113">
        <f>WAHLDAT!O296</f>
        <v>10.17</v>
      </c>
      <c r="P299" s="112">
        <f>WAHLDAT!P296</f>
        <v>0</v>
      </c>
      <c r="Q299" s="113">
        <f>WAHLDAT!Q296</f>
        <v>0</v>
      </c>
      <c r="R299" s="112">
        <f>WAHLDAT!R296</f>
        <v>0</v>
      </c>
      <c r="S299" s="113">
        <f>WAHLDAT!S296</f>
        <v>0</v>
      </c>
      <c r="T299" s="112">
        <f>WAHLDAT!T296</f>
        <v>0</v>
      </c>
      <c r="U299" s="113">
        <f>WAHLDAT!U296</f>
        <v>0</v>
      </c>
      <c r="V299" s="114">
        <f>WAHLDAT!Z296</f>
        <v>40293.577959409726</v>
      </c>
      <c r="W299" s="115">
        <f>WAHLDAT!Z296</f>
        <v>40293.577959409726</v>
      </c>
      <c r="X299" s="114">
        <f>WAHLDAT!AA296</f>
        <v>40293.577959409726</v>
      </c>
      <c r="Y299" s="115">
        <f>WAHLDAT!AA296</f>
        <v>40293.577959409726</v>
      </c>
    </row>
    <row r="300" spans="1:25" s="25" customFormat="1" ht="11.25">
      <c r="A300" s="23">
        <v>41310</v>
      </c>
      <c r="B300" s="24" t="s">
        <v>328</v>
      </c>
      <c r="C300" s="109">
        <f>WAHLDAT!C297</f>
        <v>816</v>
      </c>
      <c r="D300" s="110">
        <f>WAHLDAT!D297</f>
        <v>541</v>
      </c>
      <c r="E300" s="111">
        <f>WAHLDAT!E297</f>
        <v>66.3</v>
      </c>
      <c r="F300" s="110">
        <f>WAHLDAT!F297</f>
        <v>43</v>
      </c>
      <c r="G300" s="111">
        <f>WAHLDAT!G297</f>
        <v>7.95</v>
      </c>
      <c r="H300" s="110">
        <f>WAHLDAT!H297</f>
        <v>498</v>
      </c>
      <c r="I300" s="111">
        <f>WAHLDAT!I297</f>
        <v>92.05</v>
      </c>
      <c r="J300" s="110">
        <f>WAHLDAT!J297</f>
        <v>400</v>
      </c>
      <c r="K300" s="111">
        <f>WAHLDAT!K297</f>
        <v>80.32</v>
      </c>
      <c r="L300" s="110">
        <f>WAHLDAT!L297</f>
        <v>36</v>
      </c>
      <c r="M300" s="111">
        <f>WAHLDAT!M297</f>
        <v>7.23</v>
      </c>
      <c r="N300" s="112">
        <f>WAHLDAT!N297</f>
        <v>62</v>
      </c>
      <c r="O300" s="113">
        <f>WAHLDAT!O297</f>
        <v>12.45</v>
      </c>
      <c r="P300" s="112">
        <f>WAHLDAT!P297</f>
        <v>0</v>
      </c>
      <c r="Q300" s="113">
        <f>WAHLDAT!Q297</f>
        <v>0</v>
      </c>
      <c r="R300" s="112">
        <f>WAHLDAT!R297</f>
        <v>0</v>
      </c>
      <c r="S300" s="113">
        <f>WAHLDAT!S297</f>
        <v>0</v>
      </c>
      <c r="T300" s="112">
        <f>WAHLDAT!T297</f>
        <v>0</v>
      </c>
      <c r="U300" s="113">
        <f>WAHLDAT!U297</f>
        <v>0</v>
      </c>
      <c r="V300" s="114">
        <f>WAHLDAT!Z297</f>
        <v>40293.58318353009</v>
      </c>
      <c r="W300" s="115">
        <f>WAHLDAT!Z297</f>
        <v>40293.58318353009</v>
      </c>
      <c r="X300" s="114">
        <f>WAHLDAT!AA297</f>
        <v>40293.58318353009</v>
      </c>
      <c r="Y300" s="115">
        <f>WAHLDAT!AA297</f>
        <v>40293.58318353009</v>
      </c>
    </row>
    <row r="301" spans="1:25" s="25" customFormat="1" ht="11.25">
      <c r="A301" s="23">
        <v>41311</v>
      </c>
      <c r="B301" s="24" t="s">
        <v>329</v>
      </c>
      <c r="C301" s="109">
        <f>WAHLDAT!C298</f>
        <v>327</v>
      </c>
      <c r="D301" s="110">
        <f>WAHLDAT!D298</f>
        <v>169</v>
      </c>
      <c r="E301" s="111">
        <f>WAHLDAT!E298</f>
        <v>51.68</v>
      </c>
      <c r="F301" s="110">
        <f>WAHLDAT!F298</f>
        <v>18</v>
      </c>
      <c r="G301" s="111">
        <f>WAHLDAT!G298</f>
        <v>10.65</v>
      </c>
      <c r="H301" s="110">
        <f>WAHLDAT!H298</f>
        <v>151</v>
      </c>
      <c r="I301" s="111">
        <f>WAHLDAT!I298</f>
        <v>89.35</v>
      </c>
      <c r="J301" s="110">
        <f>WAHLDAT!J298</f>
        <v>109</v>
      </c>
      <c r="K301" s="111">
        <f>WAHLDAT!K298</f>
        <v>72.19</v>
      </c>
      <c r="L301" s="110">
        <f>WAHLDAT!L298</f>
        <v>17</v>
      </c>
      <c r="M301" s="111">
        <f>WAHLDAT!M298</f>
        <v>11.26</v>
      </c>
      <c r="N301" s="112">
        <f>WAHLDAT!N298</f>
        <v>25</v>
      </c>
      <c r="O301" s="113">
        <f>WAHLDAT!O298</f>
        <v>16.56</v>
      </c>
      <c r="P301" s="112">
        <f>WAHLDAT!P298</f>
        <v>0</v>
      </c>
      <c r="Q301" s="113">
        <f>WAHLDAT!Q298</f>
        <v>0</v>
      </c>
      <c r="R301" s="112">
        <f>WAHLDAT!R298</f>
        <v>0</v>
      </c>
      <c r="S301" s="113">
        <f>WAHLDAT!S298</f>
        <v>0</v>
      </c>
      <c r="T301" s="112">
        <f>WAHLDAT!T298</f>
        <v>0</v>
      </c>
      <c r="U301" s="113">
        <f>WAHLDAT!U298</f>
        <v>0</v>
      </c>
      <c r="V301" s="114">
        <f>WAHLDAT!Z298</f>
        <v>40293.55576917824</v>
      </c>
      <c r="W301" s="115">
        <f>WAHLDAT!Z298</f>
        <v>40293.55576917824</v>
      </c>
      <c r="X301" s="114">
        <f>WAHLDAT!AA298</f>
        <v>40293.55576917824</v>
      </c>
      <c r="Y301" s="115">
        <f>WAHLDAT!AA298</f>
        <v>40293.55576917824</v>
      </c>
    </row>
    <row r="302" spans="1:25" s="25" customFormat="1" ht="11.25">
      <c r="A302" s="23">
        <v>41312</v>
      </c>
      <c r="B302" s="24" t="s">
        <v>330</v>
      </c>
      <c r="C302" s="109">
        <f>WAHLDAT!C299</f>
        <v>1182</v>
      </c>
      <c r="D302" s="110">
        <f>WAHLDAT!D299</f>
        <v>565</v>
      </c>
      <c r="E302" s="111">
        <f>WAHLDAT!E299</f>
        <v>47.8</v>
      </c>
      <c r="F302" s="110">
        <f>WAHLDAT!F299</f>
        <v>41</v>
      </c>
      <c r="G302" s="111">
        <f>WAHLDAT!G299</f>
        <v>7.26</v>
      </c>
      <c r="H302" s="110">
        <f>WAHLDAT!H299</f>
        <v>524</v>
      </c>
      <c r="I302" s="111">
        <f>WAHLDAT!I299</f>
        <v>92.74</v>
      </c>
      <c r="J302" s="110">
        <f>WAHLDAT!J299</f>
        <v>430</v>
      </c>
      <c r="K302" s="111">
        <f>WAHLDAT!K299</f>
        <v>82.06</v>
      </c>
      <c r="L302" s="110">
        <f>WAHLDAT!L299</f>
        <v>41</v>
      </c>
      <c r="M302" s="111">
        <f>WAHLDAT!M299</f>
        <v>7.82</v>
      </c>
      <c r="N302" s="112">
        <f>WAHLDAT!N299</f>
        <v>53</v>
      </c>
      <c r="O302" s="113">
        <f>WAHLDAT!O299</f>
        <v>10.11</v>
      </c>
      <c r="P302" s="112">
        <f>WAHLDAT!P299</f>
        <v>0</v>
      </c>
      <c r="Q302" s="113">
        <f>WAHLDAT!Q299</f>
        <v>0</v>
      </c>
      <c r="R302" s="112">
        <f>WAHLDAT!R299</f>
        <v>0</v>
      </c>
      <c r="S302" s="113">
        <f>WAHLDAT!S299</f>
        <v>0</v>
      </c>
      <c r="T302" s="112">
        <f>WAHLDAT!T299</f>
        <v>0</v>
      </c>
      <c r="U302" s="113">
        <f>WAHLDAT!U299</f>
        <v>0</v>
      </c>
      <c r="V302" s="114">
        <f>WAHLDAT!Z299</f>
        <v>40293.54737681713</v>
      </c>
      <c r="W302" s="115">
        <f>WAHLDAT!Z299</f>
        <v>40293.54737681713</v>
      </c>
      <c r="X302" s="114">
        <f>WAHLDAT!AA299</f>
        <v>40293.54737681713</v>
      </c>
      <c r="Y302" s="115">
        <f>WAHLDAT!AA299</f>
        <v>40293.54737681713</v>
      </c>
    </row>
    <row r="303" spans="1:25" s="25" customFormat="1" ht="11.25">
      <c r="A303" s="23">
        <v>41313</v>
      </c>
      <c r="B303" s="24" t="s">
        <v>331</v>
      </c>
      <c r="C303" s="109">
        <f>WAHLDAT!C300</f>
        <v>1342</v>
      </c>
      <c r="D303" s="110">
        <f>WAHLDAT!D300</f>
        <v>621</v>
      </c>
      <c r="E303" s="111">
        <f>WAHLDAT!E300</f>
        <v>46.27</v>
      </c>
      <c r="F303" s="110">
        <f>WAHLDAT!F300</f>
        <v>37</v>
      </c>
      <c r="G303" s="111">
        <f>WAHLDAT!G300</f>
        <v>5.96</v>
      </c>
      <c r="H303" s="110">
        <f>WAHLDAT!H300</f>
        <v>584</v>
      </c>
      <c r="I303" s="111">
        <f>WAHLDAT!I300</f>
        <v>94.04</v>
      </c>
      <c r="J303" s="110">
        <f>WAHLDAT!J300</f>
        <v>479</v>
      </c>
      <c r="K303" s="111">
        <f>WAHLDAT!K300</f>
        <v>82.02</v>
      </c>
      <c r="L303" s="110">
        <f>WAHLDAT!L300</f>
        <v>40</v>
      </c>
      <c r="M303" s="111">
        <f>WAHLDAT!M300</f>
        <v>6.85</v>
      </c>
      <c r="N303" s="112">
        <f>WAHLDAT!N300</f>
        <v>65</v>
      </c>
      <c r="O303" s="113">
        <f>WAHLDAT!O300</f>
        <v>11.13</v>
      </c>
      <c r="P303" s="112">
        <f>WAHLDAT!P300</f>
        <v>0</v>
      </c>
      <c r="Q303" s="113">
        <f>WAHLDAT!Q300</f>
        <v>0</v>
      </c>
      <c r="R303" s="112">
        <f>WAHLDAT!R300</f>
        <v>0</v>
      </c>
      <c r="S303" s="113">
        <f>WAHLDAT!S300</f>
        <v>0</v>
      </c>
      <c r="T303" s="112">
        <f>WAHLDAT!T300</f>
        <v>0</v>
      </c>
      <c r="U303" s="113">
        <f>WAHLDAT!U300</f>
        <v>0</v>
      </c>
      <c r="V303" s="114">
        <f>WAHLDAT!Z300</f>
        <v>40293.54751149305</v>
      </c>
      <c r="W303" s="115">
        <f>WAHLDAT!Z300</f>
        <v>40293.54751149305</v>
      </c>
      <c r="X303" s="114">
        <f>WAHLDAT!AA300</f>
        <v>40293.54751149305</v>
      </c>
      <c r="Y303" s="115">
        <f>WAHLDAT!AA300</f>
        <v>40293.54751149305</v>
      </c>
    </row>
    <row r="304" spans="1:25" s="25" customFormat="1" ht="11.25">
      <c r="A304" s="23">
        <v>41314</v>
      </c>
      <c r="B304" s="24" t="s">
        <v>332</v>
      </c>
      <c r="C304" s="109">
        <f>WAHLDAT!C301</f>
        <v>866</v>
      </c>
      <c r="D304" s="110">
        <f>WAHLDAT!D301</f>
        <v>502</v>
      </c>
      <c r="E304" s="111">
        <f>WAHLDAT!E301</f>
        <v>57.97</v>
      </c>
      <c r="F304" s="110">
        <f>WAHLDAT!F301</f>
        <v>46</v>
      </c>
      <c r="G304" s="111">
        <f>WAHLDAT!G301</f>
        <v>9.16</v>
      </c>
      <c r="H304" s="110">
        <f>WAHLDAT!H301</f>
        <v>456</v>
      </c>
      <c r="I304" s="111">
        <f>WAHLDAT!I301</f>
        <v>90.84</v>
      </c>
      <c r="J304" s="110">
        <f>WAHLDAT!J301</f>
        <v>387</v>
      </c>
      <c r="K304" s="111">
        <f>WAHLDAT!K301</f>
        <v>84.87</v>
      </c>
      <c r="L304" s="110">
        <f>WAHLDAT!L301</f>
        <v>20</v>
      </c>
      <c r="M304" s="111">
        <f>WAHLDAT!M301</f>
        <v>4.39</v>
      </c>
      <c r="N304" s="112">
        <f>WAHLDAT!N301</f>
        <v>49</v>
      </c>
      <c r="O304" s="113">
        <f>WAHLDAT!O301</f>
        <v>10.75</v>
      </c>
      <c r="P304" s="112">
        <f>WAHLDAT!P301</f>
        <v>0</v>
      </c>
      <c r="Q304" s="113">
        <f>WAHLDAT!Q301</f>
        <v>0</v>
      </c>
      <c r="R304" s="112">
        <f>WAHLDAT!R301</f>
        <v>0</v>
      </c>
      <c r="S304" s="113">
        <f>WAHLDAT!S301</f>
        <v>0</v>
      </c>
      <c r="T304" s="112">
        <f>WAHLDAT!T301</f>
        <v>0</v>
      </c>
      <c r="U304" s="113">
        <f>WAHLDAT!U301</f>
        <v>0</v>
      </c>
      <c r="V304" s="114">
        <f>WAHLDAT!Z301</f>
        <v>40293.59999012732</v>
      </c>
      <c r="W304" s="115">
        <f>WAHLDAT!Z301</f>
        <v>40293.59999012732</v>
      </c>
      <c r="X304" s="114">
        <f>WAHLDAT!AA301</f>
        <v>40293.59999012732</v>
      </c>
      <c r="Y304" s="115">
        <f>WAHLDAT!AA301</f>
        <v>40293.59999012732</v>
      </c>
    </row>
    <row r="305" spans="1:25" s="25" customFormat="1" ht="11.25">
      <c r="A305" s="23">
        <v>41315</v>
      </c>
      <c r="B305" s="24" t="s">
        <v>333</v>
      </c>
      <c r="C305" s="109">
        <f>WAHLDAT!C302</f>
        <v>1057</v>
      </c>
      <c r="D305" s="110">
        <f>WAHLDAT!D302</f>
        <v>466</v>
      </c>
      <c r="E305" s="111">
        <f>WAHLDAT!E302</f>
        <v>44.09</v>
      </c>
      <c r="F305" s="110">
        <f>WAHLDAT!F302</f>
        <v>26</v>
      </c>
      <c r="G305" s="111">
        <f>WAHLDAT!G302</f>
        <v>5.58</v>
      </c>
      <c r="H305" s="110">
        <f>WAHLDAT!H302</f>
        <v>440</v>
      </c>
      <c r="I305" s="111">
        <f>WAHLDAT!I302</f>
        <v>94.42</v>
      </c>
      <c r="J305" s="110">
        <f>WAHLDAT!J302</f>
        <v>343</v>
      </c>
      <c r="K305" s="111">
        <f>WAHLDAT!K302</f>
        <v>77.95</v>
      </c>
      <c r="L305" s="110">
        <f>WAHLDAT!L302</f>
        <v>23</v>
      </c>
      <c r="M305" s="111">
        <f>WAHLDAT!M302</f>
        <v>5.23</v>
      </c>
      <c r="N305" s="112">
        <f>WAHLDAT!N302</f>
        <v>74</v>
      </c>
      <c r="O305" s="113">
        <f>WAHLDAT!O302</f>
        <v>16.82</v>
      </c>
      <c r="P305" s="112">
        <f>WAHLDAT!P302</f>
        <v>0</v>
      </c>
      <c r="Q305" s="113">
        <f>WAHLDAT!Q302</f>
        <v>0</v>
      </c>
      <c r="R305" s="112">
        <f>WAHLDAT!R302</f>
        <v>0</v>
      </c>
      <c r="S305" s="113">
        <f>WAHLDAT!S302</f>
        <v>0</v>
      </c>
      <c r="T305" s="112">
        <f>WAHLDAT!T302</f>
        <v>0</v>
      </c>
      <c r="U305" s="113">
        <f>WAHLDAT!U302</f>
        <v>0</v>
      </c>
      <c r="V305" s="114">
        <f>WAHLDAT!Z302</f>
        <v>40293.57021658565</v>
      </c>
      <c r="W305" s="115">
        <f>WAHLDAT!Z302</f>
        <v>40293.57021658565</v>
      </c>
      <c r="X305" s="114">
        <f>WAHLDAT!AA302</f>
        <v>40293.57021658565</v>
      </c>
      <c r="Y305" s="115">
        <f>WAHLDAT!AA302</f>
        <v>40293.57021658565</v>
      </c>
    </row>
    <row r="306" spans="1:25" s="25" customFormat="1" ht="11.25">
      <c r="A306" s="23">
        <v>41316</v>
      </c>
      <c r="B306" s="24" t="s">
        <v>334</v>
      </c>
      <c r="C306" s="109">
        <f>WAHLDAT!C303</f>
        <v>1153</v>
      </c>
      <c r="D306" s="110">
        <f>WAHLDAT!D303</f>
        <v>633</v>
      </c>
      <c r="E306" s="111">
        <f>WAHLDAT!E303</f>
        <v>54.9</v>
      </c>
      <c r="F306" s="110">
        <f>WAHLDAT!F303</f>
        <v>43</v>
      </c>
      <c r="G306" s="111">
        <f>WAHLDAT!G303</f>
        <v>6.79</v>
      </c>
      <c r="H306" s="110">
        <f>WAHLDAT!H303</f>
        <v>590</v>
      </c>
      <c r="I306" s="111">
        <f>WAHLDAT!I303</f>
        <v>93.21</v>
      </c>
      <c r="J306" s="110">
        <f>WAHLDAT!J303</f>
        <v>483</v>
      </c>
      <c r="K306" s="111">
        <f>WAHLDAT!K303</f>
        <v>81.86</v>
      </c>
      <c r="L306" s="110">
        <f>WAHLDAT!L303</f>
        <v>30</v>
      </c>
      <c r="M306" s="111">
        <f>WAHLDAT!M303</f>
        <v>5.08</v>
      </c>
      <c r="N306" s="112">
        <f>WAHLDAT!N303</f>
        <v>77</v>
      </c>
      <c r="O306" s="113">
        <f>WAHLDAT!O303</f>
        <v>13.05</v>
      </c>
      <c r="P306" s="112">
        <f>WAHLDAT!P303</f>
        <v>0</v>
      </c>
      <c r="Q306" s="113">
        <f>WAHLDAT!Q303</f>
        <v>0</v>
      </c>
      <c r="R306" s="112">
        <f>WAHLDAT!R303</f>
        <v>0</v>
      </c>
      <c r="S306" s="113">
        <f>WAHLDAT!S303</f>
        <v>0</v>
      </c>
      <c r="T306" s="112">
        <f>WAHLDAT!T303</f>
        <v>0</v>
      </c>
      <c r="U306" s="113">
        <f>WAHLDAT!U303</f>
        <v>0</v>
      </c>
      <c r="V306" s="114">
        <f>WAHLDAT!Z303</f>
        <v>40293.5780278588</v>
      </c>
      <c r="W306" s="115">
        <f>WAHLDAT!Z303</f>
        <v>40293.5780278588</v>
      </c>
      <c r="X306" s="114">
        <f>WAHLDAT!AA303</f>
        <v>40293.5780278588</v>
      </c>
      <c r="Y306" s="115">
        <f>WAHLDAT!AA303</f>
        <v>40293.5780278588</v>
      </c>
    </row>
    <row r="307" spans="1:25" s="25" customFormat="1" ht="11.25">
      <c r="A307" s="23">
        <v>41317</v>
      </c>
      <c r="B307" s="24" t="s">
        <v>335</v>
      </c>
      <c r="C307" s="109">
        <f>WAHLDAT!C304</f>
        <v>1183</v>
      </c>
      <c r="D307" s="110">
        <f>WAHLDAT!D304</f>
        <v>560</v>
      </c>
      <c r="E307" s="111">
        <f>WAHLDAT!E304</f>
        <v>47.34</v>
      </c>
      <c r="F307" s="110">
        <f>WAHLDAT!F304</f>
        <v>33</v>
      </c>
      <c r="G307" s="111">
        <f>WAHLDAT!G304</f>
        <v>5.89</v>
      </c>
      <c r="H307" s="110">
        <f>WAHLDAT!H304</f>
        <v>527</v>
      </c>
      <c r="I307" s="111">
        <f>WAHLDAT!I304</f>
        <v>94.11</v>
      </c>
      <c r="J307" s="110">
        <f>WAHLDAT!J304</f>
        <v>371</v>
      </c>
      <c r="K307" s="111">
        <f>WAHLDAT!K304</f>
        <v>70.4</v>
      </c>
      <c r="L307" s="110">
        <f>WAHLDAT!L304</f>
        <v>82</v>
      </c>
      <c r="M307" s="111">
        <f>WAHLDAT!M304</f>
        <v>15.56</v>
      </c>
      <c r="N307" s="112">
        <f>WAHLDAT!N304</f>
        <v>74</v>
      </c>
      <c r="O307" s="113">
        <f>WAHLDAT!O304</f>
        <v>14.04</v>
      </c>
      <c r="P307" s="112">
        <f>WAHLDAT!P304</f>
        <v>0</v>
      </c>
      <c r="Q307" s="113">
        <f>WAHLDAT!Q304</f>
        <v>0</v>
      </c>
      <c r="R307" s="112">
        <f>WAHLDAT!R304</f>
        <v>0</v>
      </c>
      <c r="S307" s="113">
        <f>WAHLDAT!S304</f>
        <v>0</v>
      </c>
      <c r="T307" s="112">
        <f>WAHLDAT!T304</f>
        <v>0</v>
      </c>
      <c r="U307" s="113">
        <f>WAHLDAT!U304</f>
        <v>0</v>
      </c>
      <c r="V307" s="114">
        <f>WAHLDAT!Z304</f>
        <v>40293.6104908912</v>
      </c>
      <c r="W307" s="115">
        <f>WAHLDAT!Z304</f>
        <v>40293.6104908912</v>
      </c>
      <c r="X307" s="114">
        <f>WAHLDAT!AA304</f>
        <v>40293.6104908912</v>
      </c>
      <c r="Y307" s="115">
        <f>WAHLDAT!AA304</f>
        <v>40293.6104908912</v>
      </c>
    </row>
    <row r="308" spans="1:25" s="25" customFormat="1" ht="11.25">
      <c r="A308" s="23">
        <v>41318</v>
      </c>
      <c r="B308" s="24" t="s">
        <v>336</v>
      </c>
      <c r="C308" s="109">
        <f>WAHLDAT!C305</f>
        <v>1281</v>
      </c>
      <c r="D308" s="110">
        <f>WAHLDAT!D305</f>
        <v>726</v>
      </c>
      <c r="E308" s="111">
        <f>WAHLDAT!E305</f>
        <v>56.67</v>
      </c>
      <c r="F308" s="110">
        <f>WAHLDAT!F305</f>
        <v>61</v>
      </c>
      <c r="G308" s="111">
        <f>WAHLDAT!G305</f>
        <v>8.4</v>
      </c>
      <c r="H308" s="110">
        <f>WAHLDAT!H305</f>
        <v>665</v>
      </c>
      <c r="I308" s="111">
        <f>WAHLDAT!I305</f>
        <v>91.6</v>
      </c>
      <c r="J308" s="110">
        <f>WAHLDAT!J305</f>
        <v>504</v>
      </c>
      <c r="K308" s="111">
        <f>WAHLDAT!K305</f>
        <v>75.79</v>
      </c>
      <c r="L308" s="110">
        <f>WAHLDAT!L305</f>
        <v>64</v>
      </c>
      <c r="M308" s="111">
        <f>WAHLDAT!M305</f>
        <v>9.62</v>
      </c>
      <c r="N308" s="112">
        <f>WAHLDAT!N305</f>
        <v>97</v>
      </c>
      <c r="O308" s="113">
        <f>WAHLDAT!O305</f>
        <v>14.59</v>
      </c>
      <c r="P308" s="112">
        <f>WAHLDAT!P305</f>
        <v>0</v>
      </c>
      <c r="Q308" s="113">
        <f>WAHLDAT!Q305</f>
        <v>0</v>
      </c>
      <c r="R308" s="112">
        <f>WAHLDAT!R305</f>
        <v>0</v>
      </c>
      <c r="S308" s="113">
        <f>WAHLDAT!S305</f>
        <v>0</v>
      </c>
      <c r="T308" s="112">
        <f>WAHLDAT!T305</f>
        <v>0</v>
      </c>
      <c r="U308" s="113">
        <f>WAHLDAT!U305</f>
        <v>0</v>
      </c>
      <c r="V308" s="114">
        <f>WAHLDAT!Z305</f>
        <v>40293.62782890046</v>
      </c>
      <c r="W308" s="115">
        <f>WAHLDAT!Z305</f>
        <v>40293.62782890046</v>
      </c>
      <c r="X308" s="114">
        <f>WAHLDAT!AA305</f>
        <v>40293.62782890046</v>
      </c>
      <c r="Y308" s="115">
        <f>WAHLDAT!AA305</f>
        <v>40293.62782890046</v>
      </c>
    </row>
    <row r="309" spans="1:25" s="25" customFormat="1" ht="11.25">
      <c r="A309" s="23">
        <v>41319</v>
      </c>
      <c r="B309" s="24" t="s">
        <v>337</v>
      </c>
      <c r="C309" s="109">
        <f>WAHLDAT!C306</f>
        <v>442</v>
      </c>
      <c r="D309" s="110">
        <f>WAHLDAT!D306</f>
        <v>267</v>
      </c>
      <c r="E309" s="111">
        <f>WAHLDAT!E306</f>
        <v>60.41</v>
      </c>
      <c r="F309" s="110">
        <f>WAHLDAT!F306</f>
        <v>42</v>
      </c>
      <c r="G309" s="111">
        <f>WAHLDAT!G306</f>
        <v>15.73</v>
      </c>
      <c r="H309" s="110">
        <f>WAHLDAT!H306</f>
        <v>225</v>
      </c>
      <c r="I309" s="111">
        <f>WAHLDAT!I306</f>
        <v>84.27</v>
      </c>
      <c r="J309" s="110">
        <f>WAHLDAT!J306</f>
        <v>171</v>
      </c>
      <c r="K309" s="111">
        <f>WAHLDAT!K306</f>
        <v>76</v>
      </c>
      <c r="L309" s="110">
        <f>WAHLDAT!L306</f>
        <v>25</v>
      </c>
      <c r="M309" s="111">
        <f>WAHLDAT!M306</f>
        <v>11.11</v>
      </c>
      <c r="N309" s="112">
        <f>WAHLDAT!N306</f>
        <v>29</v>
      </c>
      <c r="O309" s="113">
        <f>WAHLDAT!O306</f>
        <v>12.89</v>
      </c>
      <c r="P309" s="112">
        <f>WAHLDAT!P306</f>
        <v>0</v>
      </c>
      <c r="Q309" s="113">
        <f>WAHLDAT!Q306</f>
        <v>0</v>
      </c>
      <c r="R309" s="112">
        <f>WAHLDAT!R306</f>
        <v>0</v>
      </c>
      <c r="S309" s="113">
        <f>WAHLDAT!S306</f>
        <v>0</v>
      </c>
      <c r="T309" s="112">
        <f>WAHLDAT!T306</f>
        <v>0</v>
      </c>
      <c r="U309" s="113">
        <f>WAHLDAT!U306</f>
        <v>0</v>
      </c>
      <c r="V309" s="114">
        <f>WAHLDAT!Z306</f>
        <v>40293.54763414352</v>
      </c>
      <c r="W309" s="115">
        <f>WAHLDAT!Z306</f>
        <v>40293.54763414352</v>
      </c>
      <c r="X309" s="114">
        <f>WAHLDAT!AA306</f>
        <v>40293.54763414352</v>
      </c>
      <c r="Y309" s="115">
        <f>WAHLDAT!AA306</f>
        <v>40293.54763414352</v>
      </c>
    </row>
    <row r="310" spans="1:25" s="25" customFormat="1" ht="11.25">
      <c r="A310" s="23">
        <v>41320</v>
      </c>
      <c r="B310" s="24" t="s">
        <v>338</v>
      </c>
      <c r="C310" s="109">
        <f>WAHLDAT!C307</f>
        <v>512</v>
      </c>
      <c r="D310" s="110">
        <f>WAHLDAT!D307</f>
        <v>260</v>
      </c>
      <c r="E310" s="111">
        <f>WAHLDAT!E307</f>
        <v>50.78</v>
      </c>
      <c r="F310" s="110">
        <f>WAHLDAT!F307</f>
        <v>30</v>
      </c>
      <c r="G310" s="111">
        <f>WAHLDAT!G307</f>
        <v>11.54</v>
      </c>
      <c r="H310" s="110">
        <f>WAHLDAT!H307</f>
        <v>230</v>
      </c>
      <c r="I310" s="111">
        <f>WAHLDAT!I307</f>
        <v>88.46</v>
      </c>
      <c r="J310" s="110">
        <f>WAHLDAT!J307</f>
        <v>174</v>
      </c>
      <c r="K310" s="111">
        <f>WAHLDAT!K307</f>
        <v>75.65</v>
      </c>
      <c r="L310" s="110">
        <f>WAHLDAT!L307</f>
        <v>37</v>
      </c>
      <c r="M310" s="111">
        <f>WAHLDAT!M307</f>
        <v>16.09</v>
      </c>
      <c r="N310" s="112">
        <f>WAHLDAT!N307</f>
        <v>19</v>
      </c>
      <c r="O310" s="113">
        <f>WAHLDAT!O307</f>
        <v>8.26</v>
      </c>
      <c r="P310" s="112">
        <f>WAHLDAT!P307</f>
        <v>0</v>
      </c>
      <c r="Q310" s="113">
        <f>WAHLDAT!Q307</f>
        <v>0</v>
      </c>
      <c r="R310" s="112">
        <f>WAHLDAT!R307</f>
        <v>0</v>
      </c>
      <c r="S310" s="113">
        <f>WAHLDAT!S307</f>
        <v>0</v>
      </c>
      <c r="T310" s="112">
        <f>WAHLDAT!T307</f>
        <v>0</v>
      </c>
      <c r="U310" s="113">
        <f>WAHLDAT!U307</f>
        <v>0</v>
      </c>
      <c r="V310" s="114">
        <f>WAHLDAT!Z307</f>
        <v>40293.578097604164</v>
      </c>
      <c r="W310" s="115">
        <f>WAHLDAT!Z307</f>
        <v>40293.578097604164</v>
      </c>
      <c r="X310" s="114">
        <f>WAHLDAT!AA307</f>
        <v>40293.578097604164</v>
      </c>
      <c r="Y310" s="115">
        <f>WAHLDAT!AA307</f>
        <v>40293.578097604164</v>
      </c>
    </row>
    <row r="311" spans="1:25" s="25" customFormat="1" ht="11.25">
      <c r="A311" s="23">
        <v>41321</v>
      </c>
      <c r="B311" s="24" t="s">
        <v>339</v>
      </c>
      <c r="C311" s="109">
        <f>WAHLDAT!C308</f>
        <v>993</v>
      </c>
      <c r="D311" s="110">
        <f>WAHLDAT!D308</f>
        <v>574</v>
      </c>
      <c r="E311" s="111">
        <f>WAHLDAT!E308</f>
        <v>57.8</v>
      </c>
      <c r="F311" s="110">
        <f>WAHLDAT!F308</f>
        <v>35</v>
      </c>
      <c r="G311" s="111">
        <f>WAHLDAT!G308</f>
        <v>6.1</v>
      </c>
      <c r="H311" s="110">
        <f>WAHLDAT!H308</f>
        <v>539</v>
      </c>
      <c r="I311" s="111">
        <f>WAHLDAT!I308</f>
        <v>93.9</v>
      </c>
      <c r="J311" s="110">
        <f>WAHLDAT!J308</f>
        <v>434</v>
      </c>
      <c r="K311" s="111">
        <f>WAHLDAT!K308</f>
        <v>80.52</v>
      </c>
      <c r="L311" s="110">
        <f>WAHLDAT!L308</f>
        <v>42</v>
      </c>
      <c r="M311" s="111">
        <f>WAHLDAT!M308</f>
        <v>7.79</v>
      </c>
      <c r="N311" s="112">
        <f>WAHLDAT!N308</f>
        <v>63</v>
      </c>
      <c r="O311" s="113">
        <f>WAHLDAT!O308</f>
        <v>11.69</v>
      </c>
      <c r="P311" s="112">
        <f>WAHLDAT!P308</f>
        <v>0</v>
      </c>
      <c r="Q311" s="113">
        <f>WAHLDAT!Q308</f>
        <v>0</v>
      </c>
      <c r="R311" s="112">
        <f>WAHLDAT!R308</f>
        <v>0</v>
      </c>
      <c r="S311" s="113">
        <f>WAHLDAT!S308</f>
        <v>0</v>
      </c>
      <c r="T311" s="112">
        <f>WAHLDAT!T308</f>
        <v>0</v>
      </c>
      <c r="U311" s="113">
        <f>WAHLDAT!U308</f>
        <v>0</v>
      </c>
      <c r="V311" s="114">
        <f>WAHLDAT!Z308</f>
        <v>40293.583259293984</v>
      </c>
      <c r="W311" s="115">
        <f>WAHLDAT!Z308</f>
        <v>40293.583259293984</v>
      </c>
      <c r="X311" s="114">
        <f>WAHLDAT!AA308</f>
        <v>40293.583259293984</v>
      </c>
      <c r="Y311" s="115">
        <f>WAHLDAT!AA308</f>
        <v>40293.583259293984</v>
      </c>
    </row>
    <row r="312" spans="1:25" s="25" customFormat="1" ht="11.25">
      <c r="A312" s="23">
        <v>41322</v>
      </c>
      <c r="B312" s="24" t="s">
        <v>340</v>
      </c>
      <c r="C312" s="109">
        <f>WAHLDAT!C309</f>
        <v>833</v>
      </c>
      <c r="D312" s="110">
        <f>WAHLDAT!D309</f>
        <v>506</v>
      </c>
      <c r="E312" s="111">
        <f>WAHLDAT!E309</f>
        <v>60.74</v>
      </c>
      <c r="F312" s="110">
        <f>WAHLDAT!F309</f>
        <v>61</v>
      </c>
      <c r="G312" s="111">
        <f>WAHLDAT!G309</f>
        <v>12.06</v>
      </c>
      <c r="H312" s="110">
        <f>WAHLDAT!H309</f>
        <v>445</v>
      </c>
      <c r="I312" s="111">
        <f>WAHLDAT!I309</f>
        <v>87.94</v>
      </c>
      <c r="J312" s="110">
        <f>WAHLDAT!J309</f>
        <v>322</v>
      </c>
      <c r="K312" s="111">
        <f>WAHLDAT!K309</f>
        <v>72.36</v>
      </c>
      <c r="L312" s="110">
        <f>WAHLDAT!L309</f>
        <v>63</v>
      </c>
      <c r="M312" s="111">
        <f>WAHLDAT!M309</f>
        <v>14.16</v>
      </c>
      <c r="N312" s="112">
        <f>WAHLDAT!N309</f>
        <v>60</v>
      </c>
      <c r="O312" s="113">
        <f>WAHLDAT!O309</f>
        <v>13.48</v>
      </c>
      <c r="P312" s="112">
        <f>WAHLDAT!P309</f>
        <v>0</v>
      </c>
      <c r="Q312" s="113">
        <f>WAHLDAT!Q309</f>
        <v>0</v>
      </c>
      <c r="R312" s="112">
        <f>WAHLDAT!R309</f>
        <v>0</v>
      </c>
      <c r="S312" s="113">
        <f>WAHLDAT!S309</f>
        <v>0</v>
      </c>
      <c r="T312" s="112">
        <f>WAHLDAT!T309</f>
        <v>0</v>
      </c>
      <c r="U312" s="113">
        <f>WAHLDAT!U309</f>
        <v>0</v>
      </c>
      <c r="V312" s="114">
        <f>WAHLDAT!Z309</f>
        <v>40293.547823726854</v>
      </c>
      <c r="W312" s="115">
        <f>WAHLDAT!Z309</f>
        <v>40293.547823726854</v>
      </c>
      <c r="X312" s="114">
        <f>WAHLDAT!AA309</f>
        <v>40293.547823726854</v>
      </c>
      <c r="Y312" s="115">
        <f>WAHLDAT!AA309</f>
        <v>40293.547823726854</v>
      </c>
    </row>
    <row r="313" spans="1:25" s="25" customFormat="1" ht="11.25">
      <c r="A313" s="23">
        <v>41323</v>
      </c>
      <c r="B313" s="24" t="s">
        <v>341</v>
      </c>
      <c r="C313" s="109">
        <f>WAHLDAT!C310</f>
        <v>1415</v>
      </c>
      <c r="D313" s="110">
        <f>WAHLDAT!D310</f>
        <v>790</v>
      </c>
      <c r="E313" s="111">
        <f>WAHLDAT!E310</f>
        <v>55.83</v>
      </c>
      <c r="F313" s="110">
        <f>WAHLDAT!F310</f>
        <v>49</v>
      </c>
      <c r="G313" s="111">
        <f>WAHLDAT!G310</f>
        <v>6.2</v>
      </c>
      <c r="H313" s="110">
        <f>WAHLDAT!H310</f>
        <v>741</v>
      </c>
      <c r="I313" s="111">
        <f>WAHLDAT!I310</f>
        <v>93.8</v>
      </c>
      <c r="J313" s="110">
        <f>WAHLDAT!J310</f>
        <v>617</v>
      </c>
      <c r="K313" s="111">
        <f>WAHLDAT!K310</f>
        <v>83.27</v>
      </c>
      <c r="L313" s="110">
        <f>WAHLDAT!L310</f>
        <v>43</v>
      </c>
      <c r="M313" s="111">
        <f>WAHLDAT!M310</f>
        <v>5.8</v>
      </c>
      <c r="N313" s="112">
        <f>WAHLDAT!N310</f>
        <v>81</v>
      </c>
      <c r="O313" s="113">
        <f>WAHLDAT!O310</f>
        <v>10.93</v>
      </c>
      <c r="P313" s="112">
        <f>WAHLDAT!P310</f>
        <v>0</v>
      </c>
      <c r="Q313" s="113">
        <f>WAHLDAT!Q310</f>
        <v>0</v>
      </c>
      <c r="R313" s="112">
        <f>WAHLDAT!R310</f>
        <v>0</v>
      </c>
      <c r="S313" s="113">
        <f>WAHLDAT!S310</f>
        <v>0</v>
      </c>
      <c r="T313" s="112">
        <f>WAHLDAT!T310</f>
        <v>0</v>
      </c>
      <c r="U313" s="113">
        <f>WAHLDAT!U310</f>
        <v>0</v>
      </c>
      <c r="V313" s="114">
        <f>WAHLDAT!Z310</f>
        <v>40293.548008101854</v>
      </c>
      <c r="W313" s="115">
        <f>WAHLDAT!Z310</f>
        <v>40293.548008101854</v>
      </c>
      <c r="X313" s="114">
        <f>WAHLDAT!AA310</f>
        <v>40293.548008101854</v>
      </c>
      <c r="Y313" s="115">
        <f>WAHLDAT!AA310</f>
        <v>40293.548008101854</v>
      </c>
    </row>
    <row r="314" spans="1:25" s="25" customFormat="1" ht="11.25">
      <c r="A314" s="23">
        <v>41324</v>
      </c>
      <c r="B314" s="24" t="s">
        <v>342</v>
      </c>
      <c r="C314" s="109">
        <f>WAHLDAT!C311</f>
        <v>526</v>
      </c>
      <c r="D314" s="110">
        <f>WAHLDAT!D311</f>
        <v>243</v>
      </c>
      <c r="E314" s="111">
        <f>WAHLDAT!E311</f>
        <v>46.2</v>
      </c>
      <c r="F314" s="110">
        <f>WAHLDAT!F311</f>
        <v>22</v>
      </c>
      <c r="G314" s="111">
        <f>WAHLDAT!G311</f>
        <v>9.05</v>
      </c>
      <c r="H314" s="110">
        <f>WAHLDAT!H311</f>
        <v>221</v>
      </c>
      <c r="I314" s="111">
        <f>WAHLDAT!I311</f>
        <v>90.95</v>
      </c>
      <c r="J314" s="110">
        <f>WAHLDAT!J311</f>
        <v>165</v>
      </c>
      <c r="K314" s="111">
        <f>WAHLDAT!K311</f>
        <v>74.66</v>
      </c>
      <c r="L314" s="110">
        <f>WAHLDAT!L311</f>
        <v>31</v>
      </c>
      <c r="M314" s="111">
        <f>WAHLDAT!M311</f>
        <v>14.03</v>
      </c>
      <c r="N314" s="112">
        <f>WAHLDAT!N311</f>
        <v>25</v>
      </c>
      <c r="O314" s="113">
        <f>WAHLDAT!O311</f>
        <v>11.31</v>
      </c>
      <c r="P314" s="112">
        <f>WAHLDAT!P311</f>
        <v>0</v>
      </c>
      <c r="Q314" s="113">
        <f>WAHLDAT!Q311</f>
        <v>0</v>
      </c>
      <c r="R314" s="112">
        <f>WAHLDAT!R311</f>
        <v>0</v>
      </c>
      <c r="S314" s="113">
        <f>WAHLDAT!S311</f>
        <v>0</v>
      </c>
      <c r="T314" s="112">
        <f>WAHLDAT!T311</f>
        <v>0</v>
      </c>
      <c r="U314" s="113">
        <f>WAHLDAT!U311</f>
        <v>0</v>
      </c>
      <c r="V314" s="114">
        <f>WAHLDAT!Z311</f>
        <v>40293.54811894676</v>
      </c>
      <c r="W314" s="115">
        <f>WAHLDAT!Z311</f>
        <v>40293.54811894676</v>
      </c>
      <c r="X314" s="114">
        <f>WAHLDAT!AA311</f>
        <v>40293.54811894676</v>
      </c>
      <c r="Y314" s="115">
        <f>WAHLDAT!AA311</f>
        <v>40293.54811894676</v>
      </c>
    </row>
    <row r="315" spans="1:25" s="25" customFormat="1" ht="11.25">
      <c r="A315" s="23">
        <v>41325</v>
      </c>
      <c r="B315" s="24" t="s">
        <v>343</v>
      </c>
      <c r="C315" s="109">
        <f>WAHLDAT!C312</f>
        <v>1282</v>
      </c>
      <c r="D315" s="110">
        <f>WAHLDAT!D312</f>
        <v>651</v>
      </c>
      <c r="E315" s="111">
        <f>WAHLDAT!E312</f>
        <v>50.78</v>
      </c>
      <c r="F315" s="110">
        <f>WAHLDAT!F312</f>
        <v>58</v>
      </c>
      <c r="G315" s="111">
        <f>WAHLDAT!G312</f>
        <v>8.91</v>
      </c>
      <c r="H315" s="110">
        <f>WAHLDAT!H312</f>
        <v>593</v>
      </c>
      <c r="I315" s="111">
        <f>WAHLDAT!I312</f>
        <v>91.09</v>
      </c>
      <c r="J315" s="110">
        <f>WAHLDAT!J312</f>
        <v>471</v>
      </c>
      <c r="K315" s="111">
        <f>WAHLDAT!K312</f>
        <v>79.43</v>
      </c>
      <c r="L315" s="110">
        <f>WAHLDAT!L312</f>
        <v>43</v>
      </c>
      <c r="M315" s="111">
        <f>WAHLDAT!M312</f>
        <v>7.25</v>
      </c>
      <c r="N315" s="112">
        <f>WAHLDAT!N312</f>
        <v>79</v>
      </c>
      <c r="O315" s="113">
        <f>WAHLDAT!O312</f>
        <v>13.32</v>
      </c>
      <c r="P315" s="112">
        <f>WAHLDAT!P312</f>
        <v>0</v>
      </c>
      <c r="Q315" s="113">
        <f>WAHLDAT!Q312</f>
        <v>0</v>
      </c>
      <c r="R315" s="112">
        <f>WAHLDAT!R312</f>
        <v>0</v>
      </c>
      <c r="S315" s="113">
        <f>WAHLDAT!S312</f>
        <v>0</v>
      </c>
      <c r="T315" s="112">
        <f>WAHLDAT!T312</f>
        <v>0</v>
      </c>
      <c r="U315" s="113">
        <f>WAHLDAT!U312</f>
        <v>0</v>
      </c>
      <c r="V315" s="114">
        <f>WAHLDAT!Z312</f>
        <v>40293.577462534726</v>
      </c>
      <c r="W315" s="115">
        <f>WAHLDAT!Z312</f>
        <v>40293.577462534726</v>
      </c>
      <c r="X315" s="114">
        <f>WAHLDAT!AA312</f>
        <v>40293.577462534726</v>
      </c>
      <c r="Y315" s="115">
        <f>WAHLDAT!AA312</f>
        <v>40293.577462534726</v>
      </c>
    </row>
    <row r="316" spans="1:25" s="25" customFormat="1" ht="11.25">
      <c r="A316" s="23">
        <v>41326</v>
      </c>
      <c r="B316" s="24" t="s">
        <v>344</v>
      </c>
      <c r="C316" s="109">
        <f>WAHLDAT!C313</f>
        <v>1306</v>
      </c>
      <c r="D316" s="110">
        <f>WAHLDAT!D313</f>
        <v>684</v>
      </c>
      <c r="E316" s="111">
        <f>WAHLDAT!E313</f>
        <v>52.37</v>
      </c>
      <c r="F316" s="110">
        <f>WAHLDAT!F313</f>
        <v>76</v>
      </c>
      <c r="G316" s="111">
        <f>WAHLDAT!G313</f>
        <v>11.11</v>
      </c>
      <c r="H316" s="110">
        <f>WAHLDAT!H313</f>
        <v>608</v>
      </c>
      <c r="I316" s="111">
        <f>WAHLDAT!I313</f>
        <v>88.89</v>
      </c>
      <c r="J316" s="110">
        <f>WAHLDAT!J313</f>
        <v>465</v>
      </c>
      <c r="K316" s="111">
        <f>WAHLDAT!K313</f>
        <v>76.48</v>
      </c>
      <c r="L316" s="110">
        <f>WAHLDAT!L313</f>
        <v>61</v>
      </c>
      <c r="M316" s="111">
        <f>WAHLDAT!M313</f>
        <v>10.03</v>
      </c>
      <c r="N316" s="112">
        <f>WAHLDAT!N313</f>
        <v>82</v>
      </c>
      <c r="O316" s="113">
        <f>WAHLDAT!O313</f>
        <v>13.49</v>
      </c>
      <c r="P316" s="112">
        <f>WAHLDAT!P313</f>
        <v>0</v>
      </c>
      <c r="Q316" s="113">
        <f>WAHLDAT!Q313</f>
        <v>0</v>
      </c>
      <c r="R316" s="112">
        <f>WAHLDAT!R313</f>
        <v>0</v>
      </c>
      <c r="S316" s="113">
        <f>WAHLDAT!S313</f>
        <v>0</v>
      </c>
      <c r="T316" s="112">
        <f>WAHLDAT!T313</f>
        <v>0</v>
      </c>
      <c r="U316" s="113">
        <f>WAHLDAT!U313</f>
        <v>0</v>
      </c>
      <c r="V316" s="114">
        <f>WAHLDAT!Z313</f>
        <v>40293.68007195602</v>
      </c>
      <c r="W316" s="115">
        <f>WAHLDAT!Z313</f>
        <v>40293.68007195602</v>
      </c>
      <c r="X316" s="114">
        <f>WAHLDAT!AA313</f>
        <v>40293.68007195602</v>
      </c>
      <c r="Y316" s="115">
        <f>WAHLDAT!AA313</f>
        <v>40293.68007195602</v>
      </c>
    </row>
    <row r="317" spans="1:25" s="25" customFormat="1" ht="11.25">
      <c r="A317" s="23">
        <v>41327</v>
      </c>
      <c r="B317" s="24" t="s">
        <v>345</v>
      </c>
      <c r="C317" s="109">
        <f>WAHLDAT!C314</f>
        <v>1184</v>
      </c>
      <c r="D317" s="110">
        <f>WAHLDAT!D314</f>
        <v>560</v>
      </c>
      <c r="E317" s="111">
        <f>WAHLDAT!E314</f>
        <v>47.3</v>
      </c>
      <c r="F317" s="110">
        <f>WAHLDAT!F314</f>
        <v>61</v>
      </c>
      <c r="G317" s="111">
        <f>WAHLDAT!G314</f>
        <v>10.89</v>
      </c>
      <c r="H317" s="110">
        <f>WAHLDAT!H314</f>
        <v>499</v>
      </c>
      <c r="I317" s="111">
        <f>WAHLDAT!I314</f>
        <v>89.11</v>
      </c>
      <c r="J317" s="110">
        <f>WAHLDAT!J314</f>
        <v>374</v>
      </c>
      <c r="K317" s="111">
        <f>WAHLDAT!K314</f>
        <v>74.95</v>
      </c>
      <c r="L317" s="110">
        <f>WAHLDAT!L314</f>
        <v>50</v>
      </c>
      <c r="M317" s="111">
        <f>WAHLDAT!M314</f>
        <v>10.02</v>
      </c>
      <c r="N317" s="112">
        <f>WAHLDAT!N314</f>
        <v>75</v>
      </c>
      <c r="O317" s="113">
        <f>WAHLDAT!O314</f>
        <v>15.03</v>
      </c>
      <c r="P317" s="112">
        <f>WAHLDAT!P314</f>
        <v>0</v>
      </c>
      <c r="Q317" s="113">
        <f>WAHLDAT!Q314</f>
        <v>0</v>
      </c>
      <c r="R317" s="112">
        <f>WAHLDAT!R314</f>
        <v>0</v>
      </c>
      <c r="S317" s="113">
        <f>WAHLDAT!S314</f>
        <v>0</v>
      </c>
      <c r="T317" s="112">
        <f>WAHLDAT!T314</f>
        <v>0</v>
      </c>
      <c r="U317" s="113">
        <f>WAHLDAT!U314</f>
        <v>0</v>
      </c>
      <c r="V317" s="114">
        <f>WAHLDAT!Z314</f>
        <v>40293.55199950231</v>
      </c>
      <c r="W317" s="115">
        <f>WAHLDAT!Z314</f>
        <v>40293.55199950231</v>
      </c>
      <c r="X317" s="114">
        <f>WAHLDAT!AA314</f>
        <v>40293.55199950231</v>
      </c>
      <c r="Y317" s="115">
        <f>WAHLDAT!AA314</f>
        <v>40293.55199950231</v>
      </c>
    </row>
    <row r="318" spans="1:25" s="25" customFormat="1" ht="11.25">
      <c r="A318" s="23">
        <v>41328</v>
      </c>
      <c r="B318" s="24" t="s">
        <v>346</v>
      </c>
      <c r="C318" s="109">
        <f>WAHLDAT!C315</f>
        <v>1219</v>
      </c>
      <c r="D318" s="110">
        <f>WAHLDAT!D315</f>
        <v>657</v>
      </c>
      <c r="E318" s="111">
        <f>WAHLDAT!E315</f>
        <v>53.9</v>
      </c>
      <c r="F318" s="110">
        <f>WAHLDAT!F315</f>
        <v>51</v>
      </c>
      <c r="G318" s="111">
        <f>WAHLDAT!G315</f>
        <v>7.76</v>
      </c>
      <c r="H318" s="110">
        <f>WAHLDAT!H315</f>
        <v>606</v>
      </c>
      <c r="I318" s="111">
        <f>WAHLDAT!I315</f>
        <v>92.24</v>
      </c>
      <c r="J318" s="110">
        <f>WAHLDAT!J315</f>
        <v>415</v>
      </c>
      <c r="K318" s="111">
        <f>WAHLDAT!K315</f>
        <v>68.48</v>
      </c>
      <c r="L318" s="110">
        <f>WAHLDAT!L315</f>
        <v>93</v>
      </c>
      <c r="M318" s="111">
        <f>WAHLDAT!M315</f>
        <v>15.35</v>
      </c>
      <c r="N318" s="112">
        <f>WAHLDAT!N315</f>
        <v>98</v>
      </c>
      <c r="O318" s="113">
        <f>WAHLDAT!O315</f>
        <v>16.17</v>
      </c>
      <c r="P318" s="112">
        <f>WAHLDAT!P315</f>
        <v>0</v>
      </c>
      <c r="Q318" s="113">
        <f>WAHLDAT!Q315</f>
        <v>0</v>
      </c>
      <c r="R318" s="112">
        <f>WAHLDAT!R315</f>
        <v>0</v>
      </c>
      <c r="S318" s="113">
        <f>WAHLDAT!S315</f>
        <v>0</v>
      </c>
      <c r="T318" s="112">
        <f>WAHLDAT!T315</f>
        <v>0</v>
      </c>
      <c r="U318" s="113">
        <f>WAHLDAT!U315</f>
        <v>0</v>
      </c>
      <c r="V318" s="114">
        <f>WAHLDAT!Z315</f>
        <v>40293.625085381944</v>
      </c>
      <c r="W318" s="115">
        <f>WAHLDAT!Z315</f>
        <v>40293.625085381944</v>
      </c>
      <c r="X318" s="114">
        <f>WAHLDAT!AA315</f>
        <v>40293.625085381944</v>
      </c>
      <c r="Y318" s="115">
        <f>WAHLDAT!AA315</f>
        <v>40293.625085381944</v>
      </c>
    </row>
    <row r="319" spans="1:25" s="25" customFormat="1" ht="11.25">
      <c r="A319" s="23">
        <v>41329</v>
      </c>
      <c r="B319" s="24" t="s">
        <v>347</v>
      </c>
      <c r="C319" s="109">
        <f>WAHLDAT!C316</f>
        <v>1148</v>
      </c>
      <c r="D319" s="110">
        <f>WAHLDAT!D316</f>
        <v>573</v>
      </c>
      <c r="E319" s="111">
        <f>WAHLDAT!E316</f>
        <v>49.91</v>
      </c>
      <c r="F319" s="110">
        <f>WAHLDAT!F316</f>
        <v>36</v>
      </c>
      <c r="G319" s="111">
        <f>WAHLDAT!G316</f>
        <v>6.28</v>
      </c>
      <c r="H319" s="110">
        <f>WAHLDAT!H316</f>
        <v>537</v>
      </c>
      <c r="I319" s="111">
        <f>WAHLDAT!I316</f>
        <v>93.72</v>
      </c>
      <c r="J319" s="110">
        <f>WAHLDAT!J316</f>
        <v>447</v>
      </c>
      <c r="K319" s="111">
        <f>WAHLDAT!K316</f>
        <v>83.24</v>
      </c>
      <c r="L319" s="110">
        <f>WAHLDAT!L316</f>
        <v>48</v>
      </c>
      <c r="M319" s="111">
        <f>WAHLDAT!M316</f>
        <v>8.94</v>
      </c>
      <c r="N319" s="112">
        <f>WAHLDAT!N316</f>
        <v>42</v>
      </c>
      <c r="O319" s="113">
        <f>WAHLDAT!O316</f>
        <v>7.82</v>
      </c>
      <c r="P319" s="112">
        <f>WAHLDAT!P316</f>
        <v>0</v>
      </c>
      <c r="Q319" s="113">
        <f>WAHLDAT!Q316</f>
        <v>0</v>
      </c>
      <c r="R319" s="112">
        <f>WAHLDAT!R316</f>
        <v>0</v>
      </c>
      <c r="S319" s="113">
        <f>WAHLDAT!S316</f>
        <v>0</v>
      </c>
      <c r="T319" s="112">
        <f>WAHLDAT!T316</f>
        <v>0</v>
      </c>
      <c r="U319" s="113">
        <f>WAHLDAT!U316</f>
        <v>0</v>
      </c>
      <c r="V319" s="114">
        <f>WAHLDAT!Z316</f>
        <v>40293.54828769676</v>
      </c>
      <c r="W319" s="115">
        <f>WAHLDAT!Z316</f>
        <v>40293.54828769676</v>
      </c>
      <c r="X319" s="114">
        <f>WAHLDAT!AA316</f>
        <v>40293.54828769676</v>
      </c>
      <c r="Y319" s="115">
        <f>WAHLDAT!AA316</f>
        <v>40293.54828769676</v>
      </c>
    </row>
    <row r="320" spans="1:25" s="25" customFormat="1" ht="11.25">
      <c r="A320" s="23">
        <v>41330</v>
      </c>
      <c r="B320" s="24" t="s">
        <v>348</v>
      </c>
      <c r="C320" s="109">
        <f>WAHLDAT!C317</f>
        <v>1965</v>
      </c>
      <c r="D320" s="110">
        <f>WAHLDAT!D317</f>
        <v>1046</v>
      </c>
      <c r="E320" s="111">
        <f>WAHLDAT!E317</f>
        <v>53.23</v>
      </c>
      <c r="F320" s="110">
        <f>WAHLDAT!F317</f>
        <v>79</v>
      </c>
      <c r="G320" s="111">
        <f>WAHLDAT!G317</f>
        <v>7.55</v>
      </c>
      <c r="H320" s="110">
        <f>WAHLDAT!H317</f>
        <v>967</v>
      </c>
      <c r="I320" s="111">
        <f>WAHLDAT!I317</f>
        <v>92.45</v>
      </c>
      <c r="J320" s="110">
        <f>WAHLDAT!J317</f>
        <v>785</v>
      </c>
      <c r="K320" s="111">
        <f>WAHLDAT!K317</f>
        <v>81.18</v>
      </c>
      <c r="L320" s="110">
        <f>WAHLDAT!L317</f>
        <v>73</v>
      </c>
      <c r="M320" s="111">
        <f>WAHLDAT!M317</f>
        <v>7.55</v>
      </c>
      <c r="N320" s="112">
        <f>WAHLDAT!N317</f>
        <v>109</v>
      </c>
      <c r="O320" s="113">
        <f>WAHLDAT!O317</f>
        <v>11.27</v>
      </c>
      <c r="P320" s="112">
        <f>WAHLDAT!P317</f>
        <v>0</v>
      </c>
      <c r="Q320" s="113">
        <f>WAHLDAT!Q317</f>
        <v>0</v>
      </c>
      <c r="R320" s="112">
        <f>WAHLDAT!R317</f>
        <v>0</v>
      </c>
      <c r="S320" s="113">
        <f>WAHLDAT!S317</f>
        <v>0</v>
      </c>
      <c r="T320" s="112">
        <f>WAHLDAT!T317</f>
        <v>0</v>
      </c>
      <c r="U320" s="113">
        <f>WAHLDAT!U317</f>
        <v>0</v>
      </c>
      <c r="V320" s="114">
        <f>WAHLDAT!Z317</f>
        <v>40293.66236099537</v>
      </c>
      <c r="W320" s="115">
        <f>WAHLDAT!Z317</f>
        <v>40293.66236099537</v>
      </c>
      <c r="X320" s="114">
        <f>WAHLDAT!AA317</f>
        <v>40293.66236099537</v>
      </c>
      <c r="Y320" s="115">
        <f>WAHLDAT!AA317</f>
        <v>40293.66236099537</v>
      </c>
    </row>
    <row r="321" spans="1:25" s="25" customFormat="1" ht="11.25">
      <c r="A321" s="23">
        <v>41331</v>
      </c>
      <c r="B321" s="24" t="s">
        <v>349</v>
      </c>
      <c r="C321" s="109">
        <f>WAHLDAT!C318</f>
        <v>801</v>
      </c>
      <c r="D321" s="110">
        <f>WAHLDAT!D318</f>
        <v>467</v>
      </c>
      <c r="E321" s="111">
        <f>WAHLDAT!E318</f>
        <v>58.3</v>
      </c>
      <c r="F321" s="110">
        <f>WAHLDAT!F318</f>
        <v>28</v>
      </c>
      <c r="G321" s="111">
        <f>WAHLDAT!G318</f>
        <v>6</v>
      </c>
      <c r="H321" s="110">
        <f>WAHLDAT!H318</f>
        <v>439</v>
      </c>
      <c r="I321" s="111">
        <f>WAHLDAT!I318</f>
        <v>94</v>
      </c>
      <c r="J321" s="110">
        <f>WAHLDAT!J318</f>
        <v>338</v>
      </c>
      <c r="K321" s="111">
        <f>WAHLDAT!K318</f>
        <v>76.99</v>
      </c>
      <c r="L321" s="110">
        <f>WAHLDAT!L318</f>
        <v>43</v>
      </c>
      <c r="M321" s="111">
        <f>WAHLDAT!M318</f>
        <v>9.79</v>
      </c>
      <c r="N321" s="112">
        <f>WAHLDAT!N318</f>
        <v>58</v>
      </c>
      <c r="O321" s="113">
        <f>WAHLDAT!O318</f>
        <v>13.21</v>
      </c>
      <c r="P321" s="112">
        <f>WAHLDAT!P318</f>
        <v>0</v>
      </c>
      <c r="Q321" s="113">
        <f>WAHLDAT!Q318</f>
        <v>0</v>
      </c>
      <c r="R321" s="112">
        <f>WAHLDAT!R318</f>
        <v>0</v>
      </c>
      <c r="S321" s="113">
        <f>WAHLDAT!S318</f>
        <v>0</v>
      </c>
      <c r="T321" s="112">
        <f>WAHLDAT!T318</f>
        <v>0</v>
      </c>
      <c r="U321" s="113">
        <f>WAHLDAT!U318</f>
        <v>0</v>
      </c>
      <c r="V321" s="114">
        <f>WAHLDAT!Z318</f>
        <v>40293.5483647338</v>
      </c>
      <c r="W321" s="115">
        <f>WAHLDAT!Z318</f>
        <v>40293.5483647338</v>
      </c>
      <c r="X321" s="114">
        <f>WAHLDAT!AA318</f>
        <v>40293.5483647338</v>
      </c>
      <c r="Y321" s="115">
        <f>WAHLDAT!AA318</f>
        <v>40293.5483647338</v>
      </c>
    </row>
    <row r="322" spans="1:25" s="25" customFormat="1" ht="11.25">
      <c r="A322" s="23">
        <v>41332</v>
      </c>
      <c r="B322" s="24" t="s">
        <v>350</v>
      </c>
      <c r="C322" s="109">
        <f>WAHLDAT!C319</f>
        <v>2922</v>
      </c>
      <c r="D322" s="110">
        <f>WAHLDAT!D319</f>
        <v>1497</v>
      </c>
      <c r="E322" s="111">
        <f>WAHLDAT!E319</f>
        <v>51.23</v>
      </c>
      <c r="F322" s="110">
        <f>WAHLDAT!F319</f>
        <v>156</v>
      </c>
      <c r="G322" s="111">
        <f>WAHLDAT!G319</f>
        <v>10.42</v>
      </c>
      <c r="H322" s="110">
        <f>WAHLDAT!H319</f>
        <v>1341</v>
      </c>
      <c r="I322" s="111">
        <f>WAHLDAT!I319</f>
        <v>89.58</v>
      </c>
      <c r="J322" s="110">
        <f>WAHLDAT!J319</f>
        <v>1097</v>
      </c>
      <c r="K322" s="111">
        <f>WAHLDAT!K319</f>
        <v>81.8</v>
      </c>
      <c r="L322" s="110">
        <f>WAHLDAT!L319</f>
        <v>89</v>
      </c>
      <c r="M322" s="111">
        <f>WAHLDAT!M319</f>
        <v>6.64</v>
      </c>
      <c r="N322" s="112">
        <f>WAHLDAT!N319</f>
        <v>155</v>
      </c>
      <c r="O322" s="113">
        <f>WAHLDAT!O319</f>
        <v>11.56</v>
      </c>
      <c r="P322" s="112">
        <f>WAHLDAT!P319</f>
        <v>0</v>
      </c>
      <c r="Q322" s="113">
        <f>WAHLDAT!Q319</f>
        <v>0</v>
      </c>
      <c r="R322" s="112">
        <f>WAHLDAT!R319</f>
        <v>0</v>
      </c>
      <c r="S322" s="113">
        <f>WAHLDAT!S319</f>
        <v>0</v>
      </c>
      <c r="T322" s="112">
        <f>WAHLDAT!T319</f>
        <v>0</v>
      </c>
      <c r="U322" s="113">
        <f>WAHLDAT!U319</f>
        <v>0</v>
      </c>
      <c r="V322" s="114">
        <f>WAHLDAT!Z319</f>
        <v>40293.58982230324</v>
      </c>
      <c r="W322" s="115">
        <f>WAHLDAT!Z319</f>
        <v>40293.58982230324</v>
      </c>
      <c r="X322" s="114">
        <f>WAHLDAT!AA319</f>
        <v>40293.58982230324</v>
      </c>
      <c r="Y322" s="115">
        <f>WAHLDAT!AA319</f>
        <v>40293.58982230324</v>
      </c>
    </row>
    <row r="323" spans="1:25" s="25" customFormat="1" ht="11.25">
      <c r="A323" s="23">
        <v>41333</v>
      </c>
      <c r="B323" s="24" t="s">
        <v>351</v>
      </c>
      <c r="C323" s="109">
        <f>WAHLDAT!C320</f>
        <v>435</v>
      </c>
      <c r="D323" s="110">
        <f>WAHLDAT!D320</f>
        <v>255</v>
      </c>
      <c r="E323" s="111">
        <f>WAHLDAT!E320</f>
        <v>58.62</v>
      </c>
      <c r="F323" s="110">
        <f>WAHLDAT!F320</f>
        <v>21</v>
      </c>
      <c r="G323" s="111">
        <f>WAHLDAT!G320</f>
        <v>8.24</v>
      </c>
      <c r="H323" s="110">
        <f>WAHLDAT!H320</f>
        <v>234</v>
      </c>
      <c r="I323" s="111">
        <f>WAHLDAT!I320</f>
        <v>91.76</v>
      </c>
      <c r="J323" s="110">
        <f>WAHLDAT!J320</f>
        <v>197</v>
      </c>
      <c r="K323" s="111">
        <f>WAHLDAT!K320</f>
        <v>84.19</v>
      </c>
      <c r="L323" s="110">
        <f>WAHLDAT!L320</f>
        <v>16</v>
      </c>
      <c r="M323" s="111">
        <f>WAHLDAT!M320</f>
        <v>6.84</v>
      </c>
      <c r="N323" s="112">
        <f>WAHLDAT!N320</f>
        <v>21</v>
      </c>
      <c r="O323" s="113">
        <f>WAHLDAT!O320</f>
        <v>8.97</v>
      </c>
      <c r="P323" s="112">
        <f>WAHLDAT!P320</f>
        <v>0</v>
      </c>
      <c r="Q323" s="113">
        <f>WAHLDAT!Q320</f>
        <v>0</v>
      </c>
      <c r="R323" s="112">
        <f>WAHLDAT!R320</f>
        <v>0</v>
      </c>
      <c r="S323" s="113">
        <f>WAHLDAT!S320</f>
        <v>0</v>
      </c>
      <c r="T323" s="112">
        <f>WAHLDAT!T320</f>
        <v>0</v>
      </c>
      <c r="U323" s="113">
        <f>WAHLDAT!U320</f>
        <v>0</v>
      </c>
      <c r="V323" s="114">
        <f>WAHLDAT!Z320</f>
        <v>40293.548484259256</v>
      </c>
      <c r="W323" s="115">
        <f>WAHLDAT!Z320</f>
        <v>40293.548484259256</v>
      </c>
      <c r="X323" s="114">
        <f>WAHLDAT!AA320</f>
        <v>40293.548484259256</v>
      </c>
      <c r="Y323" s="115">
        <f>WAHLDAT!AA320</f>
        <v>40293.548484259256</v>
      </c>
    </row>
    <row r="324" spans="1:25" s="25" customFormat="1" ht="11.25">
      <c r="A324" s="23">
        <v>41334</v>
      </c>
      <c r="B324" s="24" t="s">
        <v>352</v>
      </c>
      <c r="C324" s="109">
        <f>WAHLDAT!C321</f>
        <v>1396</v>
      </c>
      <c r="D324" s="110">
        <f>WAHLDAT!D321</f>
        <v>825</v>
      </c>
      <c r="E324" s="111">
        <f>WAHLDAT!E321</f>
        <v>59.1</v>
      </c>
      <c r="F324" s="110">
        <f>WAHLDAT!F321</f>
        <v>69</v>
      </c>
      <c r="G324" s="111">
        <f>WAHLDAT!G321</f>
        <v>8.36</v>
      </c>
      <c r="H324" s="110">
        <f>WAHLDAT!H321</f>
        <v>756</v>
      </c>
      <c r="I324" s="111">
        <f>WAHLDAT!I321</f>
        <v>91.64</v>
      </c>
      <c r="J324" s="110">
        <f>WAHLDAT!J321</f>
        <v>627</v>
      </c>
      <c r="K324" s="111">
        <f>WAHLDAT!K321</f>
        <v>82.94</v>
      </c>
      <c r="L324" s="110">
        <f>WAHLDAT!L321</f>
        <v>56</v>
      </c>
      <c r="M324" s="111">
        <f>WAHLDAT!M321</f>
        <v>7.41</v>
      </c>
      <c r="N324" s="112">
        <f>WAHLDAT!N321</f>
        <v>73</v>
      </c>
      <c r="O324" s="113">
        <f>WAHLDAT!O321</f>
        <v>9.66</v>
      </c>
      <c r="P324" s="112">
        <f>WAHLDAT!P321</f>
        <v>0</v>
      </c>
      <c r="Q324" s="113">
        <f>WAHLDAT!Q321</f>
        <v>0</v>
      </c>
      <c r="R324" s="112">
        <f>WAHLDAT!R321</f>
        <v>0</v>
      </c>
      <c r="S324" s="113">
        <f>WAHLDAT!S321</f>
        <v>0</v>
      </c>
      <c r="T324" s="112">
        <f>WAHLDAT!T321</f>
        <v>0</v>
      </c>
      <c r="U324" s="113">
        <f>WAHLDAT!U321</f>
        <v>0</v>
      </c>
      <c r="V324" s="114">
        <f>WAHLDAT!Z321</f>
        <v>40293.56546774306</v>
      </c>
      <c r="W324" s="115">
        <f>WAHLDAT!Z321</f>
        <v>40293.56546774306</v>
      </c>
      <c r="X324" s="114">
        <f>WAHLDAT!AA321</f>
        <v>40293.56546774306</v>
      </c>
      <c r="Y324" s="115">
        <f>WAHLDAT!AA321</f>
        <v>40293.56546774306</v>
      </c>
    </row>
    <row r="325" spans="1:25" s="25" customFormat="1" ht="11.25">
      <c r="A325" s="23">
        <v>41335</v>
      </c>
      <c r="B325" s="24" t="s">
        <v>353</v>
      </c>
      <c r="C325" s="109">
        <f>WAHLDAT!C322</f>
        <v>684</v>
      </c>
      <c r="D325" s="110">
        <f>WAHLDAT!D322</f>
        <v>416</v>
      </c>
      <c r="E325" s="111">
        <f>WAHLDAT!E322</f>
        <v>60.82</v>
      </c>
      <c r="F325" s="110">
        <f>WAHLDAT!F322</f>
        <v>27</v>
      </c>
      <c r="G325" s="111">
        <f>WAHLDAT!G322</f>
        <v>6.49</v>
      </c>
      <c r="H325" s="110">
        <f>WAHLDAT!H322</f>
        <v>389</v>
      </c>
      <c r="I325" s="111">
        <f>WAHLDAT!I322</f>
        <v>93.51</v>
      </c>
      <c r="J325" s="110">
        <f>WAHLDAT!J322</f>
        <v>316</v>
      </c>
      <c r="K325" s="111">
        <f>WAHLDAT!K322</f>
        <v>81.23</v>
      </c>
      <c r="L325" s="110">
        <f>WAHLDAT!L322</f>
        <v>39</v>
      </c>
      <c r="M325" s="111">
        <f>WAHLDAT!M322</f>
        <v>10.03</v>
      </c>
      <c r="N325" s="112">
        <f>WAHLDAT!N322</f>
        <v>34</v>
      </c>
      <c r="O325" s="113">
        <f>WAHLDAT!O322</f>
        <v>8.74</v>
      </c>
      <c r="P325" s="112">
        <f>WAHLDAT!P322</f>
        <v>0</v>
      </c>
      <c r="Q325" s="113">
        <f>WAHLDAT!Q322</f>
        <v>0</v>
      </c>
      <c r="R325" s="112">
        <f>WAHLDAT!R322</f>
        <v>0</v>
      </c>
      <c r="S325" s="113">
        <f>WAHLDAT!S322</f>
        <v>0</v>
      </c>
      <c r="T325" s="112">
        <f>WAHLDAT!T322</f>
        <v>0</v>
      </c>
      <c r="U325" s="113">
        <f>WAHLDAT!U322</f>
        <v>0</v>
      </c>
      <c r="V325" s="114">
        <f>WAHLDAT!Z322</f>
        <v>40293.54857322916</v>
      </c>
      <c r="W325" s="115">
        <f>WAHLDAT!Z322</f>
        <v>40293.54857322916</v>
      </c>
      <c r="X325" s="114">
        <f>WAHLDAT!AA322</f>
        <v>40293.54857322916</v>
      </c>
      <c r="Y325" s="115">
        <f>WAHLDAT!AA322</f>
        <v>40293.54857322916</v>
      </c>
    </row>
    <row r="326" spans="1:25" s="25" customFormat="1" ht="11.25">
      <c r="A326" s="23">
        <v>41336</v>
      </c>
      <c r="B326" s="24" t="s">
        <v>354</v>
      </c>
      <c r="C326" s="109">
        <f>WAHLDAT!C323</f>
        <v>497</v>
      </c>
      <c r="D326" s="110">
        <f>WAHLDAT!D323</f>
        <v>295</v>
      </c>
      <c r="E326" s="111">
        <f>WAHLDAT!E323</f>
        <v>59.36</v>
      </c>
      <c r="F326" s="110">
        <f>WAHLDAT!F323</f>
        <v>21</v>
      </c>
      <c r="G326" s="111">
        <f>WAHLDAT!G323</f>
        <v>7.12</v>
      </c>
      <c r="H326" s="110">
        <f>WAHLDAT!H323</f>
        <v>274</v>
      </c>
      <c r="I326" s="111">
        <f>WAHLDAT!I323</f>
        <v>92.88</v>
      </c>
      <c r="J326" s="110">
        <f>WAHLDAT!J323</f>
        <v>233</v>
      </c>
      <c r="K326" s="111">
        <f>WAHLDAT!K323</f>
        <v>85.04</v>
      </c>
      <c r="L326" s="110">
        <f>WAHLDAT!L323</f>
        <v>17</v>
      </c>
      <c r="M326" s="111">
        <f>WAHLDAT!M323</f>
        <v>6.2</v>
      </c>
      <c r="N326" s="112">
        <f>WAHLDAT!N323</f>
        <v>24</v>
      </c>
      <c r="O326" s="113">
        <f>WAHLDAT!O323</f>
        <v>8.76</v>
      </c>
      <c r="P326" s="112">
        <f>WAHLDAT!P323</f>
        <v>0</v>
      </c>
      <c r="Q326" s="113">
        <f>WAHLDAT!Q323</f>
        <v>0</v>
      </c>
      <c r="R326" s="112">
        <f>WAHLDAT!R323</f>
        <v>0</v>
      </c>
      <c r="S326" s="113">
        <f>WAHLDAT!S323</f>
        <v>0</v>
      </c>
      <c r="T326" s="112">
        <f>WAHLDAT!T323</f>
        <v>0</v>
      </c>
      <c r="U326" s="113">
        <f>WAHLDAT!U323</f>
        <v>0</v>
      </c>
      <c r="V326" s="114">
        <f>WAHLDAT!Z323</f>
        <v>40293.54868356481</v>
      </c>
      <c r="W326" s="115">
        <f>WAHLDAT!Z323</f>
        <v>40293.54868356481</v>
      </c>
      <c r="X326" s="114">
        <f>WAHLDAT!AA323</f>
        <v>40293.54868356481</v>
      </c>
      <c r="Y326" s="115">
        <f>WAHLDAT!AA323</f>
        <v>40293.54868356481</v>
      </c>
    </row>
    <row r="327" spans="1:25" s="25" customFormat="1" ht="11.25">
      <c r="A327" s="23">
        <v>41337</v>
      </c>
      <c r="B327" s="24" t="s">
        <v>355</v>
      </c>
      <c r="C327" s="109">
        <f>WAHLDAT!C324</f>
        <v>984</v>
      </c>
      <c r="D327" s="110">
        <f>WAHLDAT!D324</f>
        <v>574</v>
      </c>
      <c r="E327" s="111">
        <f>WAHLDAT!E324</f>
        <v>58.33</v>
      </c>
      <c r="F327" s="110">
        <f>WAHLDAT!F324</f>
        <v>32</v>
      </c>
      <c r="G327" s="111">
        <f>WAHLDAT!G324</f>
        <v>5.57</v>
      </c>
      <c r="H327" s="110">
        <f>WAHLDAT!H324</f>
        <v>542</v>
      </c>
      <c r="I327" s="111">
        <f>WAHLDAT!I324</f>
        <v>94.43</v>
      </c>
      <c r="J327" s="110">
        <f>WAHLDAT!J324</f>
        <v>441</v>
      </c>
      <c r="K327" s="111">
        <f>WAHLDAT!K324</f>
        <v>81.37</v>
      </c>
      <c r="L327" s="110">
        <f>WAHLDAT!L324</f>
        <v>35</v>
      </c>
      <c r="M327" s="111">
        <f>WAHLDAT!M324</f>
        <v>6.46</v>
      </c>
      <c r="N327" s="112">
        <f>WAHLDAT!N324</f>
        <v>66</v>
      </c>
      <c r="O327" s="113">
        <f>WAHLDAT!O324</f>
        <v>12.18</v>
      </c>
      <c r="P327" s="112">
        <f>WAHLDAT!P324</f>
        <v>0</v>
      </c>
      <c r="Q327" s="113">
        <f>WAHLDAT!Q324</f>
        <v>0</v>
      </c>
      <c r="R327" s="112">
        <f>WAHLDAT!R324</f>
        <v>0</v>
      </c>
      <c r="S327" s="113">
        <f>WAHLDAT!S324</f>
        <v>0</v>
      </c>
      <c r="T327" s="112">
        <f>WAHLDAT!T324</f>
        <v>0</v>
      </c>
      <c r="U327" s="113">
        <f>WAHLDAT!U324</f>
        <v>0</v>
      </c>
      <c r="V327" s="114">
        <f>WAHLDAT!Z324</f>
        <v>40293.54877774305</v>
      </c>
      <c r="W327" s="115">
        <f>WAHLDAT!Z324</f>
        <v>40293.54877774305</v>
      </c>
      <c r="X327" s="114">
        <f>WAHLDAT!AA324</f>
        <v>40293.54877774305</v>
      </c>
      <c r="Y327" s="115">
        <f>WAHLDAT!AA324</f>
        <v>40293.54877774305</v>
      </c>
    </row>
    <row r="328" spans="1:25" s="25" customFormat="1" ht="11.25">
      <c r="A328" s="23">
        <v>41338</v>
      </c>
      <c r="B328" s="24" t="s">
        <v>356</v>
      </c>
      <c r="C328" s="109">
        <f>WAHLDAT!C325</f>
        <v>1830</v>
      </c>
      <c r="D328" s="110">
        <f>WAHLDAT!D325</f>
        <v>1053</v>
      </c>
      <c r="E328" s="111">
        <f>WAHLDAT!E325</f>
        <v>57.54</v>
      </c>
      <c r="F328" s="110">
        <f>WAHLDAT!F325</f>
        <v>99</v>
      </c>
      <c r="G328" s="111">
        <f>WAHLDAT!G325</f>
        <v>9.4</v>
      </c>
      <c r="H328" s="110">
        <f>WAHLDAT!H325</f>
        <v>954</v>
      </c>
      <c r="I328" s="111">
        <f>WAHLDAT!I325</f>
        <v>90.6</v>
      </c>
      <c r="J328" s="110">
        <f>WAHLDAT!J325</f>
        <v>729</v>
      </c>
      <c r="K328" s="111">
        <f>WAHLDAT!K325</f>
        <v>76.42</v>
      </c>
      <c r="L328" s="110">
        <f>WAHLDAT!L325</f>
        <v>125</v>
      </c>
      <c r="M328" s="111">
        <f>WAHLDAT!M325</f>
        <v>13.1</v>
      </c>
      <c r="N328" s="112">
        <f>WAHLDAT!N325</f>
        <v>100</v>
      </c>
      <c r="O328" s="113">
        <f>WAHLDAT!O325</f>
        <v>10.48</v>
      </c>
      <c r="P328" s="112">
        <f>WAHLDAT!P325</f>
        <v>0</v>
      </c>
      <c r="Q328" s="113">
        <f>WAHLDAT!Q325</f>
        <v>0</v>
      </c>
      <c r="R328" s="112">
        <f>WAHLDAT!R325</f>
        <v>0</v>
      </c>
      <c r="S328" s="113">
        <f>WAHLDAT!S325</f>
        <v>0</v>
      </c>
      <c r="T328" s="112">
        <f>WAHLDAT!T325</f>
        <v>0</v>
      </c>
      <c r="U328" s="113">
        <f>WAHLDAT!U325</f>
        <v>0</v>
      </c>
      <c r="V328" s="114">
        <f>WAHLDAT!Z325</f>
        <v>40293.617394560184</v>
      </c>
      <c r="W328" s="115">
        <f>WAHLDAT!Z325</f>
        <v>40293.617394560184</v>
      </c>
      <c r="X328" s="114">
        <f>WAHLDAT!AA325</f>
        <v>40293.617394560184</v>
      </c>
      <c r="Y328" s="115">
        <f>WAHLDAT!AA325</f>
        <v>40293.617394560184</v>
      </c>
    </row>
    <row r="329" spans="1:25" s="25" customFormat="1" ht="11.25">
      <c r="A329" s="23">
        <v>41339</v>
      </c>
      <c r="B329" s="24" t="s">
        <v>357</v>
      </c>
      <c r="C329" s="109">
        <f>WAHLDAT!C326</f>
        <v>1103</v>
      </c>
      <c r="D329" s="110">
        <f>WAHLDAT!D326</f>
        <v>559</v>
      </c>
      <c r="E329" s="111">
        <f>WAHLDAT!E326</f>
        <v>50.68</v>
      </c>
      <c r="F329" s="110">
        <f>WAHLDAT!F326</f>
        <v>47</v>
      </c>
      <c r="G329" s="111">
        <f>WAHLDAT!G326</f>
        <v>8.41</v>
      </c>
      <c r="H329" s="110">
        <f>WAHLDAT!H326</f>
        <v>512</v>
      </c>
      <c r="I329" s="111">
        <f>WAHLDAT!I326</f>
        <v>91.59</v>
      </c>
      <c r="J329" s="110">
        <f>WAHLDAT!J326</f>
        <v>431</v>
      </c>
      <c r="K329" s="111">
        <f>WAHLDAT!K326</f>
        <v>84.18</v>
      </c>
      <c r="L329" s="110">
        <f>WAHLDAT!L326</f>
        <v>22</v>
      </c>
      <c r="M329" s="111">
        <f>WAHLDAT!M326</f>
        <v>4.3</v>
      </c>
      <c r="N329" s="112">
        <f>WAHLDAT!N326</f>
        <v>59</v>
      </c>
      <c r="O329" s="113">
        <f>WAHLDAT!O326</f>
        <v>11.52</v>
      </c>
      <c r="P329" s="112">
        <f>WAHLDAT!P326</f>
        <v>0</v>
      </c>
      <c r="Q329" s="113">
        <f>WAHLDAT!Q326</f>
        <v>0</v>
      </c>
      <c r="R329" s="112">
        <f>WAHLDAT!R326</f>
        <v>0</v>
      </c>
      <c r="S329" s="113">
        <f>WAHLDAT!S326</f>
        <v>0</v>
      </c>
      <c r="T329" s="112">
        <f>WAHLDAT!T326</f>
        <v>0</v>
      </c>
      <c r="U329" s="113">
        <f>WAHLDAT!U326</f>
        <v>0</v>
      </c>
      <c r="V329" s="114">
        <f>WAHLDAT!Z326</f>
        <v>40293.57817079861</v>
      </c>
      <c r="W329" s="115">
        <f>WAHLDAT!Z326</f>
        <v>40293.57817079861</v>
      </c>
      <c r="X329" s="114">
        <f>WAHLDAT!AA326</f>
        <v>40293.57817079861</v>
      </c>
      <c r="Y329" s="115">
        <f>WAHLDAT!AA326</f>
        <v>40293.57817079861</v>
      </c>
    </row>
    <row r="330" spans="1:25" s="25" customFormat="1" ht="11.25">
      <c r="A330" s="23">
        <v>41340</v>
      </c>
      <c r="B330" s="24" t="s">
        <v>358</v>
      </c>
      <c r="C330" s="109">
        <f>WAHLDAT!C327</f>
        <v>435</v>
      </c>
      <c r="D330" s="110">
        <f>WAHLDAT!D327</f>
        <v>252</v>
      </c>
      <c r="E330" s="111">
        <f>WAHLDAT!E327</f>
        <v>57.93</v>
      </c>
      <c r="F330" s="110">
        <f>WAHLDAT!F327</f>
        <v>28</v>
      </c>
      <c r="G330" s="111">
        <f>WAHLDAT!G327</f>
        <v>11.11</v>
      </c>
      <c r="H330" s="110">
        <f>WAHLDAT!H327</f>
        <v>224</v>
      </c>
      <c r="I330" s="111">
        <f>WAHLDAT!I327</f>
        <v>88.89</v>
      </c>
      <c r="J330" s="110">
        <f>WAHLDAT!J327</f>
        <v>192</v>
      </c>
      <c r="K330" s="111">
        <f>WAHLDAT!K327</f>
        <v>85.71</v>
      </c>
      <c r="L330" s="110">
        <f>WAHLDAT!L327</f>
        <v>16</v>
      </c>
      <c r="M330" s="111">
        <f>WAHLDAT!M327</f>
        <v>7.14</v>
      </c>
      <c r="N330" s="112">
        <f>WAHLDAT!N327</f>
        <v>16</v>
      </c>
      <c r="O330" s="113">
        <f>WAHLDAT!O327</f>
        <v>7.14</v>
      </c>
      <c r="P330" s="112">
        <f>WAHLDAT!P327</f>
        <v>0</v>
      </c>
      <c r="Q330" s="113">
        <f>WAHLDAT!Q327</f>
        <v>0</v>
      </c>
      <c r="R330" s="112">
        <f>WAHLDAT!R327</f>
        <v>0</v>
      </c>
      <c r="S330" s="113">
        <f>WAHLDAT!S327</f>
        <v>0</v>
      </c>
      <c r="T330" s="112">
        <f>WAHLDAT!T327</f>
        <v>0</v>
      </c>
      <c r="U330" s="113">
        <f>WAHLDAT!U327</f>
        <v>0</v>
      </c>
      <c r="V330" s="114">
        <f>WAHLDAT!Z327</f>
        <v>40293.548934872684</v>
      </c>
      <c r="W330" s="115">
        <f>WAHLDAT!Z327</f>
        <v>40293.548934872684</v>
      </c>
      <c r="X330" s="114">
        <f>WAHLDAT!AA327</f>
        <v>40293.548934872684</v>
      </c>
      <c r="Y330" s="115">
        <f>WAHLDAT!AA327</f>
        <v>40293.548934872684</v>
      </c>
    </row>
    <row r="331" spans="1:25" s="25" customFormat="1" ht="11.25">
      <c r="A331" s="23">
        <v>41341</v>
      </c>
      <c r="B331" s="24" t="s">
        <v>359</v>
      </c>
      <c r="C331" s="109">
        <f>WAHLDAT!C328</f>
        <v>511</v>
      </c>
      <c r="D331" s="110">
        <f>WAHLDAT!D328</f>
        <v>238</v>
      </c>
      <c r="E331" s="111">
        <f>WAHLDAT!E328</f>
        <v>46.58</v>
      </c>
      <c r="F331" s="110">
        <f>WAHLDAT!F328</f>
        <v>24</v>
      </c>
      <c r="G331" s="111">
        <f>WAHLDAT!G328</f>
        <v>10.08</v>
      </c>
      <c r="H331" s="110">
        <f>WAHLDAT!H328</f>
        <v>214</v>
      </c>
      <c r="I331" s="111">
        <f>WAHLDAT!I328</f>
        <v>89.92</v>
      </c>
      <c r="J331" s="110">
        <f>WAHLDAT!J328</f>
        <v>183</v>
      </c>
      <c r="K331" s="111">
        <f>WAHLDAT!K328</f>
        <v>85.51</v>
      </c>
      <c r="L331" s="110">
        <f>WAHLDAT!L328</f>
        <v>11</v>
      </c>
      <c r="M331" s="111">
        <f>WAHLDAT!M328</f>
        <v>5.14</v>
      </c>
      <c r="N331" s="112">
        <f>WAHLDAT!N328</f>
        <v>20</v>
      </c>
      <c r="O331" s="113">
        <f>WAHLDAT!O328</f>
        <v>9.35</v>
      </c>
      <c r="P331" s="112">
        <f>WAHLDAT!P328</f>
        <v>0</v>
      </c>
      <c r="Q331" s="113">
        <f>WAHLDAT!Q328</f>
        <v>0</v>
      </c>
      <c r="R331" s="112">
        <f>WAHLDAT!R328</f>
        <v>0</v>
      </c>
      <c r="S331" s="113">
        <f>WAHLDAT!S328</f>
        <v>0</v>
      </c>
      <c r="T331" s="112">
        <f>WAHLDAT!T328</f>
        <v>0</v>
      </c>
      <c r="U331" s="113">
        <f>WAHLDAT!U328</f>
        <v>0</v>
      </c>
      <c r="V331" s="114">
        <f>WAHLDAT!Z328</f>
        <v>40293.549051539354</v>
      </c>
      <c r="W331" s="115">
        <f>WAHLDAT!Z328</f>
        <v>40293.549051539354</v>
      </c>
      <c r="X331" s="114">
        <f>WAHLDAT!AA328</f>
        <v>40293.549051539354</v>
      </c>
      <c r="Y331" s="115">
        <f>WAHLDAT!AA328</f>
        <v>40293.549051539354</v>
      </c>
    </row>
    <row r="332" spans="1:25" s="141" customFormat="1" ht="11.25">
      <c r="A332" s="139">
        <v>41342</v>
      </c>
      <c r="B332" s="140" t="s">
        <v>360</v>
      </c>
      <c r="C332" s="116">
        <f>WAHLDAT!C329</f>
        <v>2478</v>
      </c>
      <c r="D332" s="117">
        <f>WAHLDAT!D329</f>
        <v>1202</v>
      </c>
      <c r="E332" s="118">
        <f>WAHLDAT!E329</f>
        <v>48.51</v>
      </c>
      <c r="F332" s="117">
        <f>WAHLDAT!F329</f>
        <v>76</v>
      </c>
      <c r="G332" s="118">
        <f>WAHLDAT!G329</f>
        <v>6.32</v>
      </c>
      <c r="H332" s="117">
        <f>WAHLDAT!H329</f>
        <v>1126</v>
      </c>
      <c r="I332" s="118">
        <f>WAHLDAT!I329</f>
        <v>93.68</v>
      </c>
      <c r="J332" s="117">
        <f>WAHLDAT!J329</f>
        <v>910</v>
      </c>
      <c r="K332" s="118">
        <f>WAHLDAT!K329</f>
        <v>80.82</v>
      </c>
      <c r="L332" s="117">
        <f>WAHLDAT!L329</f>
        <v>68</v>
      </c>
      <c r="M332" s="118">
        <f>WAHLDAT!M329</f>
        <v>6.04</v>
      </c>
      <c r="N332" s="119">
        <f>WAHLDAT!N329</f>
        <v>148</v>
      </c>
      <c r="O332" s="120">
        <f>WAHLDAT!O329</f>
        <v>13.14</v>
      </c>
      <c r="P332" s="119">
        <f>WAHLDAT!P329</f>
        <v>0</v>
      </c>
      <c r="Q332" s="120">
        <f>WAHLDAT!Q329</f>
        <v>0</v>
      </c>
      <c r="R332" s="119">
        <f>WAHLDAT!R329</f>
        <v>0</v>
      </c>
      <c r="S332" s="120">
        <f>WAHLDAT!S329</f>
        <v>0</v>
      </c>
      <c r="T332" s="119">
        <f>WAHLDAT!T329</f>
        <v>0</v>
      </c>
      <c r="U332" s="120">
        <f>WAHLDAT!U329</f>
        <v>0</v>
      </c>
      <c r="V332" s="121">
        <f>WAHLDAT!Z329</f>
        <v>40293.5782341088</v>
      </c>
      <c r="W332" s="122">
        <f>WAHLDAT!Z329</f>
        <v>40293.5782341088</v>
      </c>
      <c r="X332" s="121">
        <f>WAHLDAT!AA329</f>
        <v>40293.5782341088</v>
      </c>
      <c r="Y332" s="122">
        <f>WAHLDAT!AA329</f>
        <v>40293.5782341088</v>
      </c>
    </row>
    <row r="333" spans="1:25" s="25" customFormat="1" ht="11.25">
      <c r="A333" s="136">
        <v>41399</v>
      </c>
      <c r="B333" s="137" t="s">
        <v>361</v>
      </c>
      <c r="C333" s="70">
        <f>WAHLDAT!C330</f>
        <v>0</v>
      </c>
      <c r="D333" s="78">
        <f>WAHLDAT!D330</f>
        <v>1773</v>
      </c>
      <c r="E333" s="79">
        <f>WAHLDAT!E330</f>
        <v>0</v>
      </c>
      <c r="F333" s="78">
        <f>WAHLDAT!F330</f>
        <v>110</v>
      </c>
      <c r="G333" s="79">
        <f>WAHLDAT!G330</f>
        <v>6.2</v>
      </c>
      <c r="H333" s="78">
        <f>WAHLDAT!H330</f>
        <v>1663</v>
      </c>
      <c r="I333" s="79">
        <f>WAHLDAT!I330</f>
        <v>93.8</v>
      </c>
      <c r="J333" s="78">
        <f>WAHLDAT!J330</f>
        <v>1392</v>
      </c>
      <c r="K333" s="79">
        <f>WAHLDAT!K330</f>
        <v>83.7</v>
      </c>
      <c r="L333" s="78">
        <f>WAHLDAT!L330</f>
        <v>128</v>
      </c>
      <c r="M333" s="79">
        <f>WAHLDAT!M330</f>
        <v>7.7</v>
      </c>
      <c r="N333" s="71">
        <f>WAHLDAT!N330</f>
        <v>143</v>
      </c>
      <c r="O333" s="72">
        <f>WAHLDAT!O330</f>
        <v>8.6</v>
      </c>
      <c r="P333" s="71">
        <f>WAHLDAT!P330</f>
        <v>0</v>
      </c>
      <c r="Q333" s="72">
        <f>WAHLDAT!Q330</f>
        <v>0</v>
      </c>
      <c r="R333" s="71">
        <f>WAHLDAT!R330</f>
        <v>0</v>
      </c>
      <c r="S333" s="72">
        <f>WAHLDAT!S330</f>
        <v>0</v>
      </c>
      <c r="T333" s="71">
        <f>WAHLDAT!T330</f>
        <v>0</v>
      </c>
      <c r="U333" s="72">
        <f>WAHLDAT!U330</f>
        <v>0</v>
      </c>
      <c r="V333" s="86">
        <f>WAHLDAT!Z330</f>
        <v>40298.65698020833</v>
      </c>
      <c r="W333" s="87">
        <f>WAHLDAT!Z330</f>
        <v>40298.65698020833</v>
      </c>
      <c r="X333" s="86">
        <f>WAHLDAT!AA330</f>
        <v>40298.65698020833</v>
      </c>
      <c r="Y333" s="87">
        <f>WAHLDAT!AA330</f>
        <v>40298.65698020833</v>
      </c>
    </row>
    <row r="334" spans="1:25" s="25" customFormat="1" ht="11.25">
      <c r="A334" s="18">
        <v>41400</v>
      </c>
      <c r="B334" s="19" t="s">
        <v>362</v>
      </c>
      <c r="C334" s="62">
        <f>WAHLDAT!C331</f>
        <v>44622</v>
      </c>
      <c r="D334" s="80">
        <f>WAHLDAT!D331</f>
        <v>22785</v>
      </c>
      <c r="E334" s="81">
        <f>WAHLDAT!E331</f>
        <v>51.06</v>
      </c>
      <c r="F334" s="80">
        <f>WAHLDAT!F331</f>
        <v>1661</v>
      </c>
      <c r="G334" s="81">
        <f>WAHLDAT!G331</f>
        <v>7.29</v>
      </c>
      <c r="H334" s="80">
        <f>WAHLDAT!H331</f>
        <v>21124</v>
      </c>
      <c r="I334" s="81">
        <f>WAHLDAT!I331</f>
        <v>92.71</v>
      </c>
      <c r="J334" s="80">
        <f>WAHLDAT!J331</f>
        <v>15724</v>
      </c>
      <c r="K334" s="81">
        <f>WAHLDAT!K331</f>
        <v>74.44</v>
      </c>
      <c r="L334" s="80">
        <f>WAHLDAT!L331</f>
        <v>1463</v>
      </c>
      <c r="M334" s="81">
        <f>WAHLDAT!M331</f>
        <v>6.93</v>
      </c>
      <c r="N334" s="63">
        <f>WAHLDAT!N331</f>
        <v>3937</v>
      </c>
      <c r="O334" s="64">
        <f>WAHLDAT!O331</f>
        <v>18.64</v>
      </c>
      <c r="P334" s="63">
        <f>WAHLDAT!P331</f>
        <v>0</v>
      </c>
      <c r="Q334" s="64">
        <f>WAHLDAT!Q331</f>
        <v>0</v>
      </c>
      <c r="R334" s="63">
        <f>WAHLDAT!R331</f>
        <v>0</v>
      </c>
      <c r="S334" s="64">
        <f>WAHLDAT!S331</f>
        <v>0</v>
      </c>
      <c r="T334" s="63">
        <f>WAHLDAT!T331</f>
        <v>0</v>
      </c>
      <c r="U334" s="64">
        <f>WAHLDAT!U331</f>
        <v>0</v>
      </c>
      <c r="V334" s="88">
        <f>WAHLDAT!Z331</f>
        <v>40293.69528811343</v>
      </c>
      <c r="W334" s="89">
        <f>WAHLDAT!Z331</f>
        <v>40293.69528811343</v>
      </c>
      <c r="X334" s="88">
        <f>WAHLDAT!AA331</f>
        <v>40298.657199155095</v>
      </c>
      <c r="Y334" s="89">
        <f>WAHLDAT!AA331</f>
        <v>40298.657199155095</v>
      </c>
    </row>
    <row r="335" spans="1:25" s="25" customFormat="1" ht="11.25">
      <c r="A335" s="23">
        <v>41401</v>
      </c>
      <c r="B335" s="24" t="s">
        <v>363</v>
      </c>
      <c r="C335" s="109">
        <f>WAHLDAT!C332</f>
        <v>517</v>
      </c>
      <c r="D335" s="110">
        <f>WAHLDAT!D332</f>
        <v>303</v>
      </c>
      <c r="E335" s="111">
        <f>WAHLDAT!E332</f>
        <v>58.61</v>
      </c>
      <c r="F335" s="110">
        <f>WAHLDAT!F332</f>
        <v>29</v>
      </c>
      <c r="G335" s="111">
        <f>WAHLDAT!G332</f>
        <v>9.57</v>
      </c>
      <c r="H335" s="110">
        <f>WAHLDAT!H332</f>
        <v>274</v>
      </c>
      <c r="I335" s="111">
        <f>WAHLDAT!I332</f>
        <v>90.43</v>
      </c>
      <c r="J335" s="110">
        <f>WAHLDAT!J332</f>
        <v>190</v>
      </c>
      <c r="K335" s="111">
        <f>WAHLDAT!K332</f>
        <v>69.34</v>
      </c>
      <c r="L335" s="110">
        <f>WAHLDAT!L332</f>
        <v>20</v>
      </c>
      <c r="M335" s="111">
        <f>WAHLDAT!M332</f>
        <v>7.3</v>
      </c>
      <c r="N335" s="112">
        <f>WAHLDAT!N332</f>
        <v>64</v>
      </c>
      <c r="O335" s="113">
        <f>WAHLDAT!O332</f>
        <v>23.36</v>
      </c>
      <c r="P335" s="112">
        <f>WAHLDAT!P332</f>
        <v>0</v>
      </c>
      <c r="Q335" s="113">
        <f>WAHLDAT!Q332</f>
        <v>0</v>
      </c>
      <c r="R335" s="112">
        <f>WAHLDAT!R332</f>
        <v>0</v>
      </c>
      <c r="S335" s="113">
        <f>WAHLDAT!S332</f>
        <v>0</v>
      </c>
      <c r="T335" s="112">
        <f>WAHLDAT!T332</f>
        <v>0</v>
      </c>
      <c r="U335" s="113">
        <f>WAHLDAT!U332</f>
        <v>0</v>
      </c>
      <c r="V335" s="114">
        <f>WAHLDAT!Z332</f>
        <v>40293.53355231482</v>
      </c>
      <c r="W335" s="115">
        <f>WAHLDAT!Z332</f>
        <v>40293.53355231482</v>
      </c>
      <c r="X335" s="114">
        <f>WAHLDAT!AA332</f>
        <v>40293.53355231482</v>
      </c>
      <c r="Y335" s="115">
        <f>WAHLDAT!AA332</f>
        <v>40293.53355231482</v>
      </c>
    </row>
    <row r="336" spans="1:25" s="25" customFormat="1" ht="11.25">
      <c r="A336" s="23">
        <v>41402</v>
      </c>
      <c r="B336" s="24" t="s">
        <v>364</v>
      </c>
      <c r="C336" s="109">
        <f>WAHLDAT!C333</f>
        <v>3929</v>
      </c>
      <c r="D336" s="110">
        <f>WAHLDAT!D333</f>
        <v>1969</v>
      </c>
      <c r="E336" s="111">
        <f>WAHLDAT!E333</f>
        <v>50.11</v>
      </c>
      <c r="F336" s="110">
        <f>WAHLDAT!F333</f>
        <v>121</v>
      </c>
      <c r="G336" s="111">
        <f>WAHLDAT!G333</f>
        <v>6.15</v>
      </c>
      <c r="H336" s="110">
        <f>WAHLDAT!H333</f>
        <v>1848</v>
      </c>
      <c r="I336" s="111">
        <f>WAHLDAT!I333</f>
        <v>93.85</v>
      </c>
      <c r="J336" s="110">
        <f>WAHLDAT!J333</f>
        <v>1431</v>
      </c>
      <c r="K336" s="111">
        <f>WAHLDAT!K333</f>
        <v>77.44</v>
      </c>
      <c r="L336" s="110">
        <f>WAHLDAT!L333</f>
        <v>80</v>
      </c>
      <c r="M336" s="111">
        <f>WAHLDAT!M333</f>
        <v>4.33</v>
      </c>
      <c r="N336" s="112">
        <f>WAHLDAT!N333</f>
        <v>337</v>
      </c>
      <c r="O336" s="113">
        <f>WAHLDAT!O333</f>
        <v>18.24</v>
      </c>
      <c r="P336" s="112">
        <f>WAHLDAT!P333</f>
        <v>0</v>
      </c>
      <c r="Q336" s="113">
        <f>WAHLDAT!Q333</f>
        <v>0</v>
      </c>
      <c r="R336" s="112">
        <f>WAHLDAT!R333</f>
        <v>0</v>
      </c>
      <c r="S336" s="113">
        <f>WAHLDAT!S333</f>
        <v>0</v>
      </c>
      <c r="T336" s="112">
        <f>WAHLDAT!T333</f>
        <v>0</v>
      </c>
      <c r="U336" s="113">
        <f>WAHLDAT!U333</f>
        <v>0</v>
      </c>
      <c r="V336" s="114">
        <f>WAHLDAT!Z333</f>
        <v>40293.676671608795</v>
      </c>
      <c r="W336" s="115">
        <f>WAHLDAT!Z333</f>
        <v>40293.676671608795</v>
      </c>
      <c r="X336" s="114">
        <f>WAHLDAT!AA333</f>
        <v>40293.676671608795</v>
      </c>
      <c r="Y336" s="115">
        <f>WAHLDAT!AA333</f>
        <v>40293.676671608795</v>
      </c>
    </row>
    <row r="337" spans="1:25" s="25" customFormat="1" ht="11.25">
      <c r="A337" s="23">
        <v>41403</v>
      </c>
      <c r="B337" s="24" t="s">
        <v>365</v>
      </c>
      <c r="C337" s="109">
        <f>WAHLDAT!C334</f>
        <v>1544</v>
      </c>
      <c r="D337" s="110">
        <f>WAHLDAT!D334</f>
        <v>721</v>
      </c>
      <c r="E337" s="111">
        <f>WAHLDAT!E334</f>
        <v>46.7</v>
      </c>
      <c r="F337" s="110">
        <f>WAHLDAT!F334</f>
        <v>40</v>
      </c>
      <c r="G337" s="111">
        <f>WAHLDAT!G334</f>
        <v>5.55</v>
      </c>
      <c r="H337" s="110">
        <f>WAHLDAT!H334</f>
        <v>681</v>
      </c>
      <c r="I337" s="111">
        <f>WAHLDAT!I334</f>
        <v>94.45</v>
      </c>
      <c r="J337" s="110">
        <f>WAHLDAT!J334</f>
        <v>514</v>
      </c>
      <c r="K337" s="111">
        <f>WAHLDAT!K334</f>
        <v>75.48</v>
      </c>
      <c r="L337" s="110">
        <f>WAHLDAT!L334</f>
        <v>42</v>
      </c>
      <c r="M337" s="111">
        <f>WAHLDAT!M334</f>
        <v>6.17</v>
      </c>
      <c r="N337" s="112">
        <f>WAHLDAT!N334</f>
        <v>125</v>
      </c>
      <c r="O337" s="113">
        <f>WAHLDAT!O334</f>
        <v>18.36</v>
      </c>
      <c r="P337" s="112">
        <f>WAHLDAT!P334</f>
        <v>0</v>
      </c>
      <c r="Q337" s="113">
        <f>WAHLDAT!Q334</f>
        <v>0</v>
      </c>
      <c r="R337" s="112">
        <f>WAHLDAT!R334</f>
        <v>0</v>
      </c>
      <c r="S337" s="113">
        <f>WAHLDAT!S334</f>
        <v>0</v>
      </c>
      <c r="T337" s="112">
        <f>WAHLDAT!T334</f>
        <v>0</v>
      </c>
      <c r="U337" s="113">
        <f>WAHLDAT!U334</f>
        <v>0</v>
      </c>
      <c r="V337" s="114">
        <f>WAHLDAT!Z334</f>
        <v>40293.62287079861</v>
      </c>
      <c r="W337" s="115">
        <f>WAHLDAT!Z334</f>
        <v>40293.62287079861</v>
      </c>
      <c r="X337" s="114">
        <f>WAHLDAT!AA334</f>
        <v>40293.62287079861</v>
      </c>
      <c r="Y337" s="115">
        <f>WAHLDAT!AA334</f>
        <v>40293.62287079861</v>
      </c>
    </row>
    <row r="338" spans="1:25" s="25" customFormat="1" ht="11.25">
      <c r="A338" s="23">
        <v>41404</v>
      </c>
      <c r="B338" s="24" t="s">
        <v>366</v>
      </c>
      <c r="C338" s="109">
        <f>WAHLDAT!C335</f>
        <v>1284</v>
      </c>
      <c r="D338" s="110">
        <f>WAHLDAT!D335</f>
        <v>640</v>
      </c>
      <c r="E338" s="111">
        <f>WAHLDAT!E335</f>
        <v>49.84</v>
      </c>
      <c r="F338" s="110">
        <f>WAHLDAT!F335</f>
        <v>40</v>
      </c>
      <c r="G338" s="111">
        <f>WAHLDAT!G335</f>
        <v>6.25</v>
      </c>
      <c r="H338" s="110">
        <f>WAHLDAT!H335</f>
        <v>600</v>
      </c>
      <c r="I338" s="111">
        <f>WAHLDAT!I335</f>
        <v>93.75</v>
      </c>
      <c r="J338" s="110">
        <f>WAHLDAT!J335</f>
        <v>426</v>
      </c>
      <c r="K338" s="111">
        <f>WAHLDAT!K335</f>
        <v>71</v>
      </c>
      <c r="L338" s="110">
        <f>WAHLDAT!L335</f>
        <v>42</v>
      </c>
      <c r="M338" s="111">
        <f>WAHLDAT!M335</f>
        <v>7</v>
      </c>
      <c r="N338" s="112">
        <f>WAHLDAT!N335</f>
        <v>132</v>
      </c>
      <c r="O338" s="113">
        <f>WAHLDAT!O335</f>
        <v>22</v>
      </c>
      <c r="P338" s="112">
        <f>WAHLDAT!P335</f>
        <v>0</v>
      </c>
      <c r="Q338" s="113">
        <f>WAHLDAT!Q335</f>
        <v>0</v>
      </c>
      <c r="R338" s="112">
        <f>WAHLDAT!R335</f>
        <v>0</v>
      </c>
      <c r="S338" s="113">
        <f>WAHLDAT!S335</f>
        <v>0</v>
      </c>
      <c r="T338" s="112">
        <f>WAHLDAT!T335</f>
        <v>0</v>
      </c>
      <c r="U338" s="113">
        <f>WAHLDAT!U335</f>
        <v>0</v>
      </c>
      <c r="V338" s="114">
        <f>WAHLDAT!Z335</f>
        <v>40293.57682696759</v>
      </c>
      <c r="W338" s="115">
        <f>WAHLDAT!Z335</f>
        <v>40293.57682696759</v>
      </c>
      <c r="X338" s="114">
        <f>WAHLDAT!AA335</f>
        <v>40293.57682696759</v>
      </c>
      <c r="Y338" s="115">
        <f>WAHLDAT!AA335</f>
        <v>40293.57682696759</v>
      </c>
    </row>
    <row r="339" spans="1:25" s="25" customFormat="1" ht="11.25">
      <c r="A339" s="23">
        <v>41405</v>
      </c>
      <c r="B339" s="24" t="s">
        <v>367</v>
      </c>
      <c r="C339" s="109">
        <f>WAHLDAT!C336</f>
        <v>830</v>
      </c>
      <c r="D339" s="110">
        <f>WAHLDAT!D336</f>
        <v>361</v>
      </c>
      <c r="E339" s="111">
        <f>WAHLDAT!E336</f>
        <v>43.49</v>
      </c>
      <c r="F339" s="110">
        <f>WAHLDAT!F336</f>
        <v>33</v>
      </c>
      <c r="G339" s="111">
        <f>WAHLDAT!G336</f>
        <v>9.14</v>
      </c>
      <c r="H339" s="110">
        <f>WAHLDAT!H336</f>
        <v>328</v>
      </c>
      <c r="I339" s="111">
        <f>WAHLDAT!I336</f>
        <v>90.86</v>
      </c>
      <c r="J339" s="110">
        <f>WAHLDAT!J336</f>
        <v>262</v>
      </c>
      <c r="K339" s="111">
        <f>WAHLDAT!K336</f>
        <v>79.88</v>
      </c>
      <c r="L339" s="110">
        <f>WAHLDAT!L336</f>
        <v>31</v>
      </c>
      <c r="M339" s="111">
        <f>WAHLDAT!M336</f>
        <v>9.45</v>
      </c>
      <c r="N339" s="112">
        <f>WAHLDAT!N336</f>
        <v>35</v>
      </c>
      <c r="O339" s="113">
        <f>WAHLDAT!O336</f>
        <v>10.67</v>
      </c>
      <c r="P339" s="112">
        <f>WAHLDAT!P336</f>
        <v>0</v>
      </c>
      <c r="Q339" s="113">
        <f>WAHLDAT!Q336</f>
        <v>0</v>
      </c>
      <c r="R339" s="112">
        <f>WAHLDAT!R336</f>
        <v>0</v>
      </c>
      <c r="S339" s="113">
        <f>WAHLDAT!S336</f>
        <v>0</v>
      </c>
      <c r="T339" s="112">
        <f>WAHLDAT!T336</f>
        <v>0</v>
      </c>
      <c r="U339" s="113">
        <f>WAHLDAT!U336</f>
        <v>0</v>
      </c>
      <c r="V339" s="114">
        <f>WAHLDAT!Z336</f>
        <v>40293.55856709491</v>
      </c>
      <c r="W339" s="115">
        <f>WAHLDAT!Z336</f>
        <v>40293.55856709491</v>
      </c>
      <c r="X339" s="114">
        <f>WAHLDAT!AA336</f>
        <v>40293.55856709491</v>
      </c>
      <c r="Y339" s="115">
        <f>WAHLDAT!AA336</f>
        <v>40293.55856709491</v>
      </c>
    </row>
    <row r="340" spans="1:25" s="25" customFormat="1" ht="11.25">
      <c r="A340" s="23">
        <v>41406</v>
      </c>
      <c r="B340" s="24" t="s">
        <v>368</v>
      </c>
      <c r="C340" s="109">
        <f>WAHLDAT!C337</f>
        <v>1000</v>
      </c>
      <c r="D340" s="110">
        <f>WAHLDAT!D337</f>
        <v>458</v>
      </c>
      <c r="E340" s="111">
        <f>WAHLDAT!E337</f>
        <v>45.8</v>
      </c>
      <c r="F340" s="110">
        <f>WAHLDAT!F337</f>
        <v>37</v>
      </c>
      <c r="G340" s="111">
        <f>WAHLDAT!G337</f>
        <v>8.08</v>
      </c>
      <c r="H340" s="110">
        <f>WAHLDAT!H337</f>
        <v>421</v>
      </c>
      <c r="I340" s="111">
        <f>WAHLDAT!I337</f>
        <v>91.92</v>
      </c>
      <c r="J340" s="110">
        <f>WAHLDAT!J337</f>
        <v>317</v>
      </c>
      <c r="K340" s="111">
        <f>WAHLDAT!K337</f>
        <v>75.3</v>
      </c>
      <c r="L340" s="110">
        <f>WAHLDAT!L337</f>
        <v>20</v>
      </c>
      <c r="M340" s="111">
        <f>WAHLDAT!M337</f>
        <v>4.75</v>
      </c>
      <c r="N340" s="112">
        <f>WAHLDAT!N337</f>
        <v>84</v>
      </c>
      <c r="O340" s="113">
        <f>WAHLDAT!O337</f>
        <v>19.95</v>
      </c>
      <c r="P340" s="112">
        <f>WAHLDAT!P337</f>
        <v>0</v>
      </c>
      <c r="Q340" s="113">
        <f>WAHLDAT!Q337</f>
        <v>0</v>
      </c>
      <c r="R340" s="112">
        <f>WAHLDAT!R337</f>
        <v>0</v>
      </c>
      <c r="S340" s="113">
        <f>WAHLDAT!S337</f>
        <v>0</v>
      </c>
      <c r="T340" s="112">
        <f>WAHLDAT!T337</f>
        <v>0</v>
      </c>
      <c r="U340" s="113">
        <f>WAHLDAT!U337</f>
        <v>0</v>
      </c>
      <c r="V340" s="114">
        <f>WAHLDAT!Z337</f>
        <v>40293.57692847222</v>
      </c>
      <c r="W340" s="115">
        <f>WAHLDAT!Z337</f>
        <v>40293.57692847222</v>
      </c>
      <c r="X340" s="114">
        <f>WAHLDAT!AA337</f>
        <v>40293.57692847222</v>
      </c>
      <c r="Y340" s="115">
        <f>WAHLDAT!AA337</f>
        <v>40293.57692847222</v>
      </c>
    </row>
    <row r="341" spans="1:25" s="25" customFormat="1" ht="11.25">
      <c r="A341" s="23">
        <v>41407</v>
      </c>
      <c r="B341" s="24" t="s">
        <v>369</v>
      </c>
      <c r="C341" s="109">
        <f>WAHLDAT!C338</f>
        <v>836</v>
      </c>
      <c r="D341" s="110">
        <f>WAHLDAT!D338</f>
        <v>396</v>
      </c>
      <c r="E341" s="111">
        <f>WAHLDAT!E338</f>
        <v>47.37</v>
      </c>
      <c r="F341" s="110">
        <f>WAHLDAT!F338</f>
        <v>40</v>
      </c>
      <c r="G341" s="111">
        <f>WAHLDAT!G338</f>
        <v>10.1</v>
      </c>
      <c r="H341" s="110">
        <f>WAHLDAT!H338</f>
        <v>356</v>
      </c>
      <c r="I341" s="111">
        <f>WAHLDAT!I338</f>
        <v>89.9</v>
      </c>
      <c r="J341" s="110">
        <f>WAHLDAT!J338</f>
        <v>266</v>
      </c>
      <c r="K341" s="111">
        <f>WAHLDAT!K338</f>
        <v>74.72</v>
      </c>
      <c r="L341" s="110">
        <f>WAHLDAT!L338</f>
        <v>24</v>
      </c>
      <c r="M341" s="111">
        <f>WAHLDAT!M338</f>
        <v>6.74</v>
      </c>
      <c r="N341" s="112">
        <f>WAHLDAT!N338</f>
        <v>66</v>
      </c>
      <c r="O341" s="113">
        <f>WAHLDAT!O338</f>
        <v>18.54</v>
      </c>
      <c r="P341" s="112">
        <f>WAHLDAT!P338</f>
        <v>0</v>
      </c>
      <c r="Q341" s="113">
        <f>WAHLDAT!Q338</f>
        <v>0</v>
      </c>
      <c r="R341" s="112">
        <f>WAHLDAT!R338</f>
        <v>0</v>
      </c>
      <c r="S341" s="113">
        <f>WAHLDAT!S338</f>
        <v>0</v>
      </c>
      <c r="T341" s="112">
        <f>WAHLDAT!T338</f>
        <v>0</v>
      </c>
      <c r="U341" s="113">
        <f>WAHLDAT!U338</f>
        <v>0</v>
      </c>
      <c r="V341" s="114">
        <f>WAHLDAT!Z338</f>
        <v>40293.60139841435</v>
      </c>
      <c r="W341" s="115">
        <f>WAHLDAT!Z338</f>
        <v>40293.60139841435</v>
      </c>
      <c r="X341" s="114">
        <f>WAHLDAT!AA338</f>
        <v>40293.60139841435</v>
      </c>
      <c r="Y341" s="115">
        <f>WAHLDAT!AA338</f>
        <v>40293.60139841435</v>
      </c>
    </row>
    <row r="342" spans="1:25" s="25" customFormat="1" ht="11.25">
      <c r="A342" s="23">
        <v>41408</v>
      </c>
      <c r="B342" s="24" t="s">
        <v>370</v>
      </c>
      <c r="C342" s="109">
        <f>WAHLDAT!C339</f>
        <v>1451</v>
      </c>
      <c r="D342" s="110">
        <f>WAHLDAT!D339</f>
        <v>677</v>
      </c>
      <c r="E342" s="111">
        <f>WAHLDAT!E339</f>
        <v>46.66</v>
      </c>
      <c r="F342" s="110">
        <f>WAHLDAT!F339</f>
        <v>61</v>
      </c>
      <c r="G342" s="111">
        <f>WAHLDAT!G339</f>
        <v>9.01</v>
      </c>
      <c r="H342" s="110">
        <f>WAHLDAT!H339</f>
        <v>616</v>
      </c>
      <c r="I342" s="111">
        <f>WAHLDAT!I339</f>
        <v>90.99</v>
      </c>
      <c r="J342" s="110">
        <f>WAHLDAT!J339</f>
        <v>438</v>
      </c>
      <c r="K342" s="111">
        <f>WAHLDAT!K339</f>
        <v>71.1</v>
      </c>
      <c r="L342" s="110">
        <f>WAHLDAT!L339</f>
        <v>35</v>
      </c>
      <c r="M342" s="111">
        <f>WAHLDAT!M339</f>
        <v>5.68</v>
      </c>
      <c r="N342" s="112">
        <f>WAHLDAT!N339</f>
        <v>143</v>
      </c>
      <c r="O342" s="113">
        <f>WAHLDAT!O339</f>
        <v>23.21</v>
      </c>
      <c r="P342" s="112">
        <f>WAHLDAT!P339</f>
        <v>0</v>
      </c>
      <c r="Q342" s="113">
        <f>WAHLDAT!Q339</f>
        <v>0</v>
      </c>
      <c r="R342" s="112">
        <f>WAHLDAT!R339</f>
        <v>0</v>
      </c>
      <c r="S342" s="113">
        <f>WAHLDAT!S339</f>
        <v>0</v>
      </c>
      <c r="T342" s="112">
        <f>WAHLDAT!T339</f>
        <v>0</v>
      </c>
      <c r="U342" s="113">
        <f>WAHLDAT!U339</f>
        <v>0</v>
      </c>
      <c r="V342" s="114">
        <f>WAHLDAT!Z339</f>
        <v>40293.611951273146</v>
      </c>
      <c r="W342" s="115">
        <f>WAHLDAT!Z339</f>
        <v>40293.611951273146</v>
      </c>
      <c r="X342" s="114">
        <f>WAHLDAT!AA339</f>
        <v>40293.611951273146</v>
      </c>
      <c r="Y342" s="115">
        <f>WAHLDAT!AA339</f>
        <v>40293.611951273146</v>
      </c>
    </row>
    <row r="343" spans="1:25" s="25" customFormat="1" ht="11.25">
      <c r="A343" s="23">
        <v>41409</v>
      </c>
      <c r="B343" s="24" t="s">
        <v>371</v>
      </c>
      <c r="C343" s="109">
        <f>WAHLDAT!C340</f>
        <v>2302</v>
      </c>
      <c r="D343" s="110">
        <f>WAHLDAT!D340</f>
        <v>883</v>
      </c>
      <c r="E343" s="111">
        <f>WAHLDAT!E340</f>
        <v>38.36</v>
      </c>
      <c r="F343" s="110">
        <f>WAHLDAT!F340</f>
        <v>65</v>
      </c>
      <c r="G343" s="111">
        <f>WAHLDAT!G340</f>
        <v>7.36</v>
      </c>
      <c r="H343" s="110">
        <f>WAHLDAT!H340</f>
        <v>818</v>
      </c>
      <c r="I343" s="111">
        <f>WAHLDAT!I340</f>
        <v>92.64</v>
      </c>
      <c r="J343" s="110">
        <f>WAHLDAT!J340</f>
        <v>587</v>
      </c>
      <c r="K343" s="111">
        <f>WAHLDAT!K340</f>
        <v>71.76</v>
      </c>
      <c r="L343" s="110">
        <f>WAHLDAT!L340</f>
        <v>55</v>
      </c>
      <c r="M343" s="111">
        <f>WAHLDAT!M340</f>
        <v>6.72</v>
      </c>
      <c r="N343" s="112">
        <f>WAHLDAT!N340</f>
        <v>176</v>
      </c>
      <c r="O343" s="113">
        <f>WAHLDAT!O340</f>
        <v>21.52</v>
      </c>
      <c r="P343" s="112">
        <f>WAHLDAT!P340</f>
        <v>0</v>
      </c>
      <c r="Q343" s="113">
        <f>WAHLDAT!Q340</f>
        <v>0</v>
      </c>
      <c r="R343" s="112">
        <f>WAHLDAT!R340</f>
        <v>0</v>
      </c>
      <c r="S343" s="113">
        <f>WAHLDAT!S340</f>
        <v>0</v>
      </c>
      <c r="T343" s="112">
        <f>WAHLDAT!T340</f>
        <v>0</v>
      </c>
      <c r="U343" s="113">
        <f>WAHLDAT!U340</f>
        <v>0</v>
      </c>
      <c r="V343" s="114">
        <f>WAHLDAT!Z340</f>
        <v>40293.64660355324</v>
      </c>
      <c r="W343" s="115">
        <f>WAHLDAT!Z340</f>
        <v>40293.64660355324</v>
      </c>
      <c r="X343" s="114">
        <f>WAHLDAT!AA340</f>
        <v>40293.64660355324</v>
      </c>
      <c r="Y343" s="115">
        <f>WAHLDAT!AA340</f>
        <v>40293.64660355324</v>
      </c>
    </row>
    <row r="344" spans="1:25" s="25" customFormat="1" ht="11.25">
      <c r="A344" s="23">
        <v>41410</v>
      </c>
      <c r="B344" s="24" t="s">
        <v>372</v>
      </c>
      <c r="C344" s="109">
        <f>WAHLDAT!C341</f>
        <v>1059</v>
      </c>
      <c r="D344" s="110">
        <f>WAHLDAT!D341</f>
        <v>379</v>
      </c>
      <c r="E344" s="111">
        <f>WAHLDAT!E341</f>
        <v>35.79</v>
      </c>
      <c r="F344" s="110">
        <f>WAHLDAT!F341</f>
        <v>34</v>
      </c>
      <c r="G344" s="111">
        <f>WAHLDAT!G341</f>
        <v>8.97</v>
      </c>
      <c r="H344" s="110">
        <f>WAHLDAT!H341</f>
        <v>345</v>
      </c>
      <c r="I344" s="111">
        <f>WAHLDAT!I341</f>
        <v>91.03</v>
      </c>
      <c r="J344" s="110">
        <f>WAHLDAT!J341</f>
        <v>252</v>
      </c>
      <c r="K344" s="111">
        <f>WAHLDAT!K341</f>
        <v>73.04</v>
      </c>
      <c r="L344" s="110">
        <f>WAHLDAT!L341</f>
        <v>51</v>
      </c>
      <c r="M344" s="111">
        <f>WAHLDAT!M341</f>
        <v>14.78</v>
      </c>
      <c r="N344" s="112">
        <f>WAHLDAT!N341</f>
        <v>42</v>
      </c>
      <c r="O344" s="113">
        <f>WAHLDAT!O341</f>
        <v>12.17</v>
      </c>
      <c r="P344" s="112">
        <f>WAHLDAT!P341</f>
        <v>0</v>
      </c>
      <c r="Q344" s="113">
        <f>WAHLDAT!Q341</f>
        <v>0</v>
      </c>
      <c r="R344" s="112">
        <f>WAHLDAT!R341</f>
        <v>0</v>
      </c>
      <c r="S344" s="113">
        <f>WAHLDAT!S341</f>
        <v>0</v>
      </c>
      <c r="T344" s="112">
        <f>WAHLDAT!T341</f>
        <v>0</v>
      </c>
      <c r="U344" s="113">
        <f>WAHLDAT!U341</f>
        <v>0</v>
      </c>
      <c r="V344" s="114">
        <f>WAHLDAT!Z341</f>
        <v>40293.55910980324</v>
      </c>
      <c r="W344" s="115">
        <f>WAHLDAT!Z341</f>
        <v>40293.55910980324</v>
      </c>
      <c r="X344" s="114">
        <f>WAHLDAT!AA341</f>
        <v>40293.55910980324</v>
      </c>
      <c r="Y344" s="115">
        <f>WAHLDAT!AA341</f>
        <v>40293.55910980324</v>
      </c>
    </row>
    <row r="345" spans="1:25" s="25" customFormat="1" ht="11.25">
      <c r="A345" s="23">
        <v>41411</v>
      </c>
      <c r="B345" s="24" t="s">
        <v>373</v>
      </c>
      <c r="C345" s="109">
        <f>WAHLDAT!C342</f>
        <v>1638</v>
      </c>
      <c r="D345" s="110">
        <f>WAHLDAT!D342</f>
        <v>741</v>
      </c>
      <c r="E345" s="111">
        <f>WAHLDAT!E342</f>
        <v>45.24</v>
      </c>
      <c r="F345" s="110">
        <f>WAHLDAT!F342</f>
        <v>79</v>
      </c>
      <c r="G345" s="111">
        <f>WAHLDAT!G342</f>
        <v>10.66</v>
      </c>
      <c r="H345" s="110">
        <f>WAHLDAT!H342</f>
        <v>662</v>
      </c>
      <c r="I345" s="111">
        <f>WAHLDAT!I342</f>
        <v>89.34</v>
      </c>
      <c r="J345" s="110">
        <f>WAHLDAT!J342</f>
        <v>441</v>
      </c>
      <c r="K345" s="111">
        <f>WAHLDAT!K342</f>
        <v>66.62</v>
      </c>
      <c r="L345" s="110">
        <f>WAHLDAT!L342</f>
        <v>72</v>
      </c>
      <c r="M345" s="111">
        <f>WAHLDAT!M342</f>
        <v>10.88</v>
      </c>
      <c r="N345" s="112">
        <f>WAHLDAT!N342</f>
        <v>149</v>
      </c>
      <c r="O345" s="113">
        <f>WAHLDAT!O342</f>
        <v>22.51</v>
      </c>
      <c r="P345" s="112">
        <f>WAHLDAT!P342</f>
        <v>0</v>
      </c>
      <c r="Q345" s="113">
        <f>WAHLDAT!Q342</f>
        <v>0</v>
      </c>
      <c r="R345" s="112">
        <f>WAHLDAT!R342</f>
        <v>0</v>
      </c>
      <c r="S345" s="113">
        <f>WAHLDAT!S342</f>
        <v>0</v>
      </c>
      <c r="T345" s="112">
        <f>WAHLDAT!T342</f>
        <v>0</v>
      </c>
      <c r="U345" s="113">
        <f>WAHLDAT!U342</f>
        <v>0</v>
      </c>
      <c r="V345" s="114">
        <f>WAHLDAT!Z342</f>
        <v>40293.617417939815</v>
      </c>
      <c r="W345" s="115">
        <f>WAHLDAT!Z342</f>
        <v>40293.617417939815</v>
      </c>
      <c r="X345" s="114">
        <f>WAHLDAT!AA342</f>
        <v>40293.617417939815</v>
      </c>
      <c r="Y345" s="115">
        <f>WAHLDAT!AA342</f>
        <v>40293.617417939815</v>
      </c>
    </row>
    <row r="346" spans="1:25" s="25" customFormat="1" ht="11.25">
      <c r="A346" s="23">
        <v>41412</v>
      </c>
      <c r="B346" s="24" t="s">
        <v>374</v>
      </c>
      <c r="C346" s="109">
        <f>WAHLDAT!C343</f>
        <v>217</v>
      </c>
      <c r="D346" s="110">
        <f>WAHLDAT!D343</f>
        <v>121</v>
      </c>
      <c r="E346" s="111">
        <f>WAHLDAT!E343</f>
        <v>55.76</v>
      </c>
      <c r="F346" s="110">
        <f>WAHLDAT!F343</f>
        <v>15</v>
      </c>
      <c r="G346" s="111">
        <f>WAHLDAT!G343</f>
        <v>12.4</v>
      </c>
      <c r="H346" s="110">
        <f>WAHLDAT!H343</f>
        <v>106</v>
      </c>
      <c r="I346" s="111">
        <f>WAHLDAT!I343</f>
        <v>87.6</v>
      </c>
      <c r="J346" s="110">
        <f>WAHLDAT!J343</f>
        <v>67</v>
      </c>
      <c r="K346" s="111">
        <f>WAHLDAT!K343</f>
        <v>63.21</v>
      </c>
      <c r="L346" s="110">
        <f>WAHLDAT!L343</f>
        <v>9</v>
      </c>
      <c r="M346" s="111">
        <f>WAHLDAT!M343</f>
        <v>8.49</v>
      </c>
      <c r="N346" s="112">
        <f>WAHLDAT!N343</f>
        <v>30</v>
      </c>
      <c r="O346" s="113">
        <f>WAHLDAT!O343</f>
        <v>28.3</v>
      </c>
      <c r="P346" s="112">
        <f>WAHLDAT!P343</f>
        <v>0</v>
      </c>
      <c r="Q346" s="113">
        <f>WAHLDAT!Q343</f>
        <v>0</v>
      </c>
      <c r="R346" s="112">
        <f>WAHLDAT!R343</f>
        <v>0</v>
      </c>
      <c r="S346" s="113">
        <f>WAHLDAT!S343</f>
        <v>0</v>
      </c>
      <c r="T346" s="112">
        <f>WAHLDAT!T343</f>
        <v>0</v>
      </c>
      <c r="U346" s="113">
        <f>WAHLDAT!U343</f>
        <v>0</v>
      </c>
      <c r="V346" s="114">
        <f>WAHLDAT!Z343</f>
        <v>40293.5136190162</v>
      </c>
      <c r="W346" s="115">
        <f>WAHLDAT!Z343</f>
        <v>40293.5136190162</v>
      </c>
      <c r="X346" s="114">
        <f>WAHLDAT!AA343</f>
        <v>40293.5136190162</v>
      </c>
      <c r="Y346" s="115">
        <f>WAHLDAT!AA343</f>
        <v>40293.5136190162</v>
      </c>
    </row>
    <row r="347" spans="1:25" s="25" customFormat="1" ht="11.25">
      <c r="A347" s="23">
        <v>41413</v>
      </c>
      <c r="B347" s="24" t="s">
        <v>375</v>
      </c>
      <c r="C347" s="109">
        <f>WAHLDAT!C344</f>
        <v>2085</v>
      </c>
      <c r="D347" s="110">
        <f>WAHLDAT!D344</f>
        <v>936</v>
      </c>
      <c r="E347" s="111">
        <f>WAHLDAT!E344</f>
        <v>44.89</v>
      </c>
      <c r="F347" s="110">
        <f>WAHLDAT!F344</f>
        <v>66</v>
      </c>
      <c r="G347" s="111">
        <f>WAHLDAT!G344</f>
        <v>7.05</v>
      </c>
      <c r="H347" s="110">
        <f>WAHLDAT!H344</f>
        <v>870</v>
      </c>
      <c r="I347" s="111">
        <f>WAHLDAT!I344</f>
        <v>92.95</v>
      </c>
      <c r="J347" s="110">
        <f>WAHLDAT!J344</f>
        <v>664</v>
      </c>
      <c r="K347" s="111">
        <f>WAHLDAT!K344</f>
        <v>76.32</v>
      </c>
      <c r="L347" s="110">
        <f>WAHLDAT!L344</f>
        <v>66</v>
      </c>
      <c r="M347" s="111">
        <f>WAHLDAT!M344</f>
        <v>7.59</v>
      </c>
      <c r="N347" s="112">
        <f>WAHLDAT!N344</f>
        <v>140</v>
      </c>
      <c r="O347" s="113">
        <f>WAHLDAT!O344</f>
        <v>16.09</v>
      </c>
      <c r="P347" s="112">
        <f>WAHLDAT!P344</f>
        <v>0</v>
      </c>
      <c r="Q347" s="113">
        <f>WAHLDAT!Q344</f>
        <v>0</v>
      </c>
      <c r="R347" s="112">
        <f>WAHLDAT!R344</f>
        <v>0</v>
      </c>
      <c r="S347" s="113">
        <f>WAHLDAT!S344</f>
        <v>0</v>
      </c>
      <c r="T347" s="112">
        <f>WAHLDAT!T344</f>
        <v>0</v>
      </c>
      <c r="U347" s="113">
        <f>WAHLDAT!U344</f>
        <v>0</v>
      </c>
      <c r="V347" s="114">
        <f>WAHLDAT!Z344</f>
        <v>40293.61754274306</v>
      </c>
      <c r="W347" s="115">
        <f>WAHLDAT!Z344</f>
        <v>40293.61754274306</v>
      </c>
      <c r="X347" s="114">
        <f>WAHLDAT!AA344</f>
        <v>40293.61754274306</v>
      </c>
      <c r="Y347" s="115">
        <f>WAHLDAT!AA344</f>
        <v>40293.61754274306</v>
      </c>
    </row>
    <row r="348" spans="1:25" s="25" customFormat="1" ht="11.25">
      <c r="A348" s="23">
        <v>41414</v>
      </c>
      <c r="B348" s="24" t="s">
        <v>376</v>
      </c>
      <c r="C348" s="109">
        <f>WAHLDAT!C345</f>
        <v>1851</v>
      </c>
      <c r="D348" s="110">
        <f>WAHLDAT!D345</f>
        <v>853</v>
      </c>
      <c r="E348" s="111">
        <f>WAHLDAT!E345</f>
        <v>46.08</v>
      </c>
      <c r="F348" s="110">
        <f>WAHLDAT!F345</f>
        <v>51</v>
      </c>
      <c r="G348" s="111">
        <f>WAHLDAT!G345</f>
        <v>5.98</v>
      </c>
      <c r="H348" s="110">
        <f>WAHLDAT!H345</f>
        <v>802</v>
      </c>
      <c r="I348" s="111">
        <f>WAHLDAT!I345</f>
        <v>94.02</v>
      </c>
      <c r="J348" s="110">
        <f>WAHLDAT!J345</f>
        <v>565</v>
      </c>
      <c r="K348" s="111">
        <f>WAHLDAT!K345</f>
        <v>70.45</v>
      </c>
      <c r="L348" s="110">
        <f>WAHLDAT!L345</f>
        <v>43</v>
      </c>
      <c r="M348" s="111">
        <f>WAHLDAT!M345</f>
        <v>5.36</v>
      </c>
      <c r="N348" s="112">
        <f>WAHLDAT!N345</f>
        <v>194</v>
      </c>
      <c r="O348" s="113">
        <f>WAHLDAT!O345</f>
        <v>24.19</v>
      </c>
      <c r="P348" s="112">
        <f>WAHLDAT!P345</f>
        <v>0</v>
      </c>
      <c r="Q348" s="113">
        <f>WAHLDAT!Q345</f>
        <v>0</v>
      </c>
      <c r="R348" s="112">
        <f>WAHLDAT!R345</f>
        <v>0</v>
      </c>
      <c r="S348" s="113">
        <f>WAHLDAT!S345</f>
        <v>0</v>
      </c>
      <c r="T348" s="112">
        <f>WAHLDAT!T345</f>
        <v>0</v>
      </c>
      <c r="U348" s="113">
        <f>WAHLDAT!U345</f>
        <v>0</v>
      </c>
      <c r="V348" s="114">
        <f>WAHLDAT!Z345</f>
        <v>40293.57266427083</v>
      </c>
      <c r="W348" s="115">
        <f>WAHLDAT!Z345</f>
        <v>40293.57266427083</v>
      </c>
      <c r="X348" s="114">
        <f>WAHLDAT!AA345</f>
        <v>40293.5855158912</v>
      </c>
      <c r="Y348" s="115">
        <f>WAHLDAT!AA345</f>
        <v>40293.5855158912</v>
      </c>
    </row>
    <row r="349" spans="1:25" s="25" customFormat="1" ht="11.25">
      <c r="A349" s="23">
        <v>41415</v>
      </c>
      <c r="B349" s="24" t="s">
        <v>377</v>
      </c>
      <c r="C349" s="109">
        <f>WAHLDAT!C346</f>
        <v>1206</v>
      </c>
      <c r="D349" s="110">
        <f>WAHLDAT!D346</f>
        <v>608</v>
      </c>
      <c r="E349" s="111">
        <f>WAHLDAT!E346</f>
        <v>50.41</v>
      </c>
      <c r="F349" s="110">
        <f>WAHLDAT!F346</f>
        <v>38</v>
      </c>
      <c r="G349" s="111">
        <f>WAHLDAT!G346</f>
        <v>6.25</v>
      </c>
      <c r="H349" s="110">
        <f>WAHLDAT!H346</f>
        <v>570</v>
      </c>
      <c r="I349" s="111">
        <f>WAHLDAT!I346</f>
        <v>93.75</v>
      </c>
      <c r="J349" s="110">
        <f>WAHLDAT!J346</f>
        <v>423</v>
      </c>
      <c r="K349" s="111">
        <f>WAHLDAT!K346</f>
        <v>74.21</v>
      </c>
      <c r="L349" s="110">
        <f>WAHLDAT!L346</f>
        <v>53</v>
      </c>
      <c r="M349" s="111">
        <f>WAHLDAT!M346</f>
        <v>9.3</v>
      </c>
      <c r="N349" s="112">
        <f>WAHLDAT!N346</f>
        <v>94</v>
      </c>
      <c r="O349" s="113">
        <f>WAHLDAT!O346</f>
        <v>16.49</v>
      </c>
      <c r="P349" s="112">
        <f>WAHLDAT!P346</f>
        <v>0</v>
      </c>
      <c r="Q349" s="113">
        <f>WAHLDAT!Q346</f>
        <v>0</v>
      </c>
      <c r="R349" s="112">
        <f>WAHLDAT!R346</f>
        <v>0</v>
      </c>
      <c r="S349" s="113">
        <f>WAHLDAT!S346</f>
        <v>0</v>
      </c>
      <c r="T349" s="112">
        <f>WAHLDAT!T346</f>
        <v>0</v>
      </c>
      <c r="U349" s="113">
        <f>WAHLDAT!U346</f>
        <v>0</v>
      </c>
      <c r="V349" s="114">
        <f>WAHLDAT!Z346</f>
        <v>40293.656835960646</v>
      </c>
      <c r="W349" s="115">
        <f>WAHLDAT!Z346</f>
        <v>40293.656835960646</v>
      </c>
      <c r="X349" s="114">
        <f>WAHLDAT!AA346</f>
        <v>40293.656835960646</v>
      </c>
      <c r="Y349" s="115">
        <f>WAHLDAT!AA346</f>
        <v>40293.656835960646</v>
      </c>
    </row>
    <row r="350" spans="1:25" s="25" customFormat="1" ht="11.25">
      <c r="A350" s="23">
        <v>41416</v>
      </c>
      <c r="B350" s="24" t="s">
        <v>378</v>
      </c>
      <c r="C350" s="109">
        <f>WAHLDAT!C347</f>
        <v>1566</v>
      </c>
      <c r="D350" s="110">
        <f>WAHLDAT!D347</f>
        <v>671</v>
      </c>
      <c r="E350" s="111">
        <f>WAHLDAT!E347</f>
        <v>42.85</v>
      </c>
      <c r="F350" s="110">
        <f>WAHLDAT!F347</f>
        <v>52</v>
      </c>
      <c r="G350" s="111">
        <f>WAHLDAT!G347</f>
        <v>7.75</v>
      </c>
      <c r="H350" s="110">
        <f>WAHLDAT!H347</f>
        <v>619</v>
      </c>
      <c r="I350" s="111">
        <f>WAHLDAT!I347</f>
        <v>92.25</v>
      </c>
      <c r="J350" s="110">
        <f>WAHLDAT!J347</f>
        <v>466</v>
      </c>
      <c r="K350" s="111">
        <f>WAHLDAT!K347</f>
        <v>75.28</v>
      </c>
      <c r="L350" s="110">
        <f>WAHLDAT!L347</f>
        <v>38</v>
      </c>
      <c r="M350" s="111">
        <f>WAHLDAT!M347</f>
        <v>6.14</v>
      </c>
      <c r="N350" s="112">
        <f>WAHLDAT!N347</f>
        <v>115</v>
      </c>
      <c r="O350" s="113">
        <f>WAHLDAT!O347</f>
        <v>18.58</v>
      </c>
      <c r="P350" s="112">
        <f>WAHLDAT!P347</f>
        <v>0</v>
      </c>
      <c r="Q350" s="113">
        <f>WAHLDAT!Q347</f>
        <v>0</v>
      </c>
      <c r="R350" s="112">
        <f>WAHLDAT!R347</f>
        <v>0</v>
      </c>
      <c r="S350" s="113">
        <f>WAHLDAT!S347</f>
        <v>0</v>
      </c>
      <c r="T350" s="112">
        <f>WAHLDAT!T347</f>
        <v>0</v>
      </c>
      <c r="U350" s="113">
        <f>WAHLDAT!U347</f>
        <v>0</v>
      </c>
      <c r="V350" s="114">
        <f>WAHLDAT!Z347</f>
        <v>40293.62299027778</v>
      </c>
      <c r="W350" s="115">
        <f>WAHLDAT!Z347</f>
        <v>40293.62299027778</v>
      </c>
      <c r="X350" s="114">
        <f>WAHLDAT!AA347</f>
        <v>40293.62299027778</v>
      </c>
      <c r="Y350" s="115">
        <f>WAHLDAT!AA347</f>
        <v>40293.62299027778</v>
      </c>
    </row>
    <row r="351" spans="1:25" s="25" customFormat="1" ht="11.25">
      <c r="A351" s="23">
        <v>41417</v>
      </c>
      <c r="B351" s="24" t="s">
        <v>379</v>
      </c>
      <c r="C351" s="109">
        <f>WAHLDAT!C348</f>
        <v>1302</v>
      </c>
      <c r="D351" s="110">
        <f>WAHLDAT!D348</f>
        <v>746</v>
      </c>
      <c r="E351" s="111">
        <f>WAHLDAT!E348</f>
        <v>57.3</v>
      </c>
      <c r="F351" s="110">
        <f>WAHLDAT!F348</f>
        <v>51</v>
      </c>
      <c r="G351" s="111">
        <f>WAHLDAT!G348</f>
        <v>6.84</v>
      </c>
      <c r="H351" s="110">
        <f>WAHLDAT!H348</f>
        <v>695</v>
      </c>
      <c r="I351" s="111">
        <f>WAHLDAT!I348</f>
        <v>93.16</v>
      </c>
      <c r="J351" s="110">
        <f>WAHLDAT!J348</f>
        <v>528</v>
      </c>
      <c r="K351" s="111">
        <f>WAHLDAT!K348</f>
        <v>75.97</v>
      </c>
      <c r="L351" s="110">
        <f>WAHLDAT!L348</f>
        <v>63</v>
      </c>
      <c r="M351" s="111">
        <f>WAHLDAT!M348</f>
        <v>9.06</v>
      </c>
      <c r="N351" s="112">
        <f>WAHLDAT!N348</f>
        <v>104</v>
      </c>
      <c r="O351" s="113">
        <f>WAHLDAT!O348</f>
        <v>14.96</v>
      </c>
      <c r="P351" s="112">
        <f>WAHLDAT!P348</f>
        <v>0</v>
      </c>
      <c r="Q351" s="113">
        <f>WAHLDAT!Q348</f>
        <v>0</v>
      </c>
      <c r="R351" s="112">
        <f>WAHLDAT!R348</f>
        <v>0</v>
      </c>
      <c r="S351" s="113">
        <f>WAHLDAT!S348</f>
        <v>0</v>
      </c>
      <c r="T351" s="112">
        <f>WAHLDAT!T348</f>
        <v>0</v>
      </c>
      <c r="U351" s="113">
        <f>WAHLDAT!U348</f>
        <v>0</v>
      </c>
      <c r="V351" s="114">
        <f>WAHLDAT!Z348</f>
        <v>40293.62326068287</v>
      </c>
      <c r="W351" s="115">
        <f>WAHLDAT!Z348</f>
        <v>40293.62326068287</v>
      </c>
      <c r="X351" s="114">
        <f>WAHLDAT!AA348</f>
        <v>40293.62326068287</v>
      </c>
      <c r="Y351" s="115">
        <f>WAHLDAT!AA348</f>
        <v>40293.62326068287</v>
      </c>
    </row>
    <row r="352" spans="1:25" s="25" customFormat="1" ht="11.25">
      <c r="A352" s="23">
        <v>41418</v>
      </c>
      <c r="B352" s="24" t="s">
        <v>380</v>
      </c>
      <c r="C352" s="109">
        <f>WAHLDAT!C349</f>
        <v>2405</v>
      </c>
      <c r="D352" s="110">
        <f>WAHLDAT!D349</f>
        <v>1115</v>
      </c>
      <c r="E352" s="111">
        <f>WAHLDAT!E349</f>
        <v>46.36</v>
      </c>
      <c r="F352" s="110">
        <f>WAHLDAT!F349</f>
        <v>68</v>
      </c>
      <c r="G352" s="111">
        <f>WAHLDAT!G349</f>
        <v>6.1</v>
      </c>
      <c r="H352" s="110">
        <f>WAHLDAT!H349</f>
        <v>1047</v>
      </c>
      <c r="I352" s="111">
        <f>WAHLDAT!I349</f>
        <v>93.9</v>
      </c>
      <c r="J352" s="110">
        <f>WAHLDAT!J349</f>
        <v>774</v>
      </c>
      <c r="K352" s="111">
        <f>WAHLDAT!K349</f>
        <v>73.93</v>
      </c>
      <c r="L352" s="110">
        <f>WAHLDAT!L349</f>
        <v>72</v>
      </c>
      <c r="M352" s="111">
        <f>WAHLDAT!M349</f>
        <v>6.88</v>
      </c>
      <c r="N352" s="112">
        <f>WAHLDAT!N349</f>
        <v>201</v>
      </c>
      <c r="O352" s="113">
        <f>WAHLDAT!O349</f>
        <v>19.2</v>
      </c>
      <c r="P352" s="112">
        <f>WAHLDAT!P349</f>
        <v>0</v>
      </c>
      <c r="Q352" s="113">
        <f>WAHLDAT!Q349</f>
        <v>0</v>
      </c>
      <c r="R352" s="112">
        <f>WAHLDAT!R349</f>
        <v>0</v>
      </c>
      <c r="S352" s="113">
        <f>WAHLDAT!S349</f>
        <v>0</v>
      </c>
      <c r="T352" s="112">
        <f>WAHLDAT!T349</f>
        <v>0</v>
      </c>
      <c r="U352" s="113">
        <f>WAHLDAT!U349</f>
        <v>0</v>
      </c>
      <c r="V352" s="114">
        <f>WAHLDAT!Z349</f>
        <v>40293.64941265046</v>
      </c>
      <c r="W352" s="115">
        <f>WAHLDAT!Z349</f>
        <v>40293.64941265046</v>
      </c>
      <c r="X352" s="114">
        <f>WAHLDAT!AA349</f>
        <v>40293.64941265046</v>
      </c>
      <c r="Y352" s="115">
        <f>WAHLDAT!AA349</f>
        <v>40293.64941265046</v>
      </c>
    </row>
    <row r="353" spans="1:25" s="25" customFormat="1" ht="11.25">
      <c r="A353" s="23">
        <v>41419</v>
      </c>
      <c r="B353" s="24" t="s">
        <v>381</v>
      </c>
      <c r="C353" s="109">
        <f>WAHLDAT!C350</f>
        <v>1439</v>
      </c>
      <c r="D353" s="110">
        <f>WAHLDAT!D350</f>
        <v>594</v>
      </c>
      <c r="E353" s="111">
        <f>WAHLDAT!E350</f>
        <v>41.28</v>
      </c>
      <c r="F353" s="110">
        <f>WAHLDAT!F350</f>
        <v>48</v>
      </c>
      <c r="G353" s="111">
        <f>WAHLDAT!G350</f>
        <v>8.08</v>
      </c>
      <c r="H353" s="110">
        <f>WAHLDAT!H350</f>
        <v>546</v>
      </c>
      <c r="I353" s="111">
        <f>WAHLDAT!I350</f>
        <v>91.92</v>
      </c>
      <c r="J353" s="110">
        <f>WAHLDAT!J350</f>
        <v>391</v>
      </c>
      <c r="K353" s="111">
        <f>WAHLDAT!K350</f>
        <v>71.61</v>
      </c>
      <c r="L353" s="110">
        <f>WAHLDAT!L350</f>
        <v>39</v>
      </c>
      <c r="M353" s="111">
        <f>WAHLDAT!M350</f>
        <v>7.14</v>
      </c>
      <c r="N353" s="112">
        <f>WAHLDAT!N350</f>
        <v>116</v>
      </c>
      <c r="O353" s="113">
        <f>WAHLDAT!O350</f>
        <v>21.25</v>
      </c>
      <c r="P353" s="112">
        <f>WAHLDAT!P350</f>
        <v>0</v>
      </c>
      <c r="Q353" s="113">
        <f>WAHLDAT!Q350</f>
        <v>0</v>
      </c>
      <c r="R353" s="112">
        <f>WAHLDAT!R350</f>
        <v>0</v>
      </c>
      <c r="S353" s="113">
        <f>WAHLDAT!S350</f>
        <v>0</v>
      </c>
      <c r="T353" s="112">
        <f>WAHLDAT!T350</f>
        <v>0</v>
      </c>
      <c r="U353" s="113">
        <f>WAHLDAT!U350</f>
        <v>0</v>
      </c>
      <c r="V353" s="114">
        <f>WAHLDAT!Z350</f>
        <v>40293.58662519676</v>
      </c>
      <c r="W353" s="115">
        <f>WAHLDAT!Z350</f>
        <v>40293.58662519676</v>
      </c>
      <c r="X353" s="114">
        <f>WAHLDAT!AA350</f>
        <v>40293.58662519676</v>
      </c>
      <c r="Y353" s="115">
        <f>WAHLDAT!AA350</f>
        <v>40293.58662519676</v>
      </c>
    </row>
    <row r="354" spans="1:25" s="25" customFormat="1" ht="11.25">
      <c r="A354" s="23">
        <v>41420</v>
      </c>
      <c r="B354" s="24" t="s">
        <v>382</v>
      </c>
      <c r="C354" s="109">
        <f>WAHLDAT!C351</f>
        <v>1428</v>
      </c>
      <c r="D354" s="110">
        <f>WAHLDAT!D351</f>
        <v>590</v>
      </c>
      <c r="E354" s="111">
        <f>WAHLDAT!E351</f>
        <v>41.32</v>
      </c>
      <c r="F354" s="110">
        <f>WAHLDAT!F351</f>
        <v>46</v>
      </c>
      <c r="G354" s="111">
        <f>WAHLDAT!G351</f>
        <v>7.8</v>
      </c>
      <c r="H354" s="110">
        <f>WAHLDAT!H351</f>
        <v>544</v>
      </c>
      <c r="I354" s="111">
        <f>WAHLDAT!I351</f>
        <v>92.2</v>
      </c>
      <c r="J354" s="110">
        <f>WAHLDAT!J351</f>
        <v>364</v>
      </c>
      <c r="K354" s="111">
        <f>WAHLDAT!K351</f>
        <v>66.91</v>
      </c>
      <c r="L354" s="110">
        <f>WAHLDAT!L351</f>
        <v>62</v>
      </c>
      <c r="M354" s="111">
        <f>WAHLDAT!M351</f>
        <v>11.4</v>
      </c>
      <c r="N354" s="112">
        <f>WAHLDAT!N351</f>
        <v>118</v>
      </c>
      <c r="O354" s="113">
        <f>WAHLDAT!O351</f>
        <v>21.69</v>
      </c>
      <c r="P354" s="112">
        <f>WAHLDAT!P351</f>
        <v>0</v>
      </c>
      <c r="Q354" s="113">
        <f>WAHLDAT!Q351</f>
        <v>0</v>
      </c>
      <c r="R354" s="112">
        <f>WAHLDAT!R351</f>
        <v>0</v>
      </c>
      <c r="S354" s="113">
        <f>WAHLDAT!S351</f>
        <v>0</v>
      </c>
      <c r="T354" s="112">
        <f>WAHLDAT!T351</f>
        <v>0</v>
      </c>
      <c r="U354" s="113">
        <f>WAHLDAT!U351</f>
        <v>0</v>
      </c>
      <c r="V354" s="114">
        <f>WAHLDAT!Z351</f>
        <v>40293.598217708335</v>
      </c>
      <c r="W354" s="115">
        <f>WAHLDAT!Z351</f>
        <v>40293.598217708335</v>
      </c>
      <c r="X354" s="114">
        <f>WAHLDAT!AA351</f>
        <v>40293.598217708335</v>
      </c>
      <c r="Y354" s="115">
        <f>WAHLDAT!AA351</f>
        <v>40293.598217708335</v>
      </c>
    </row>
    <row r="355" spans="1:25" s="25" customFormat="1" ht="11.25">
      <c r="A355" s="23">
        <v>41421</v>
      </c>
      <c r="B355" s="24" t="s">
        <v>383</v>
      </c>
      <c r="C355" s="109">
        <f>WAHLDAT!C352</f>
        <v>929</v>
      </c>
      <c r="D355" s="110">
        <f>WAHLDAT!D352</f>
        <v>449</v>
      </c>
      <c r="E355" s="111">
        <f>WAHLDAT!E352</f>
        <v>48.33</v>
      </c>
      <c r="F355" s="110">
        <f>WAHLDAT!F352</f>
        <v>35</v>
      </c>
      <c r="G355" s="111">
        <f>WAHLDAT!G352</f>
        <v>7.8</v>
      </c>
      <c r="H355" s="110">
        <f>WAHLDAT!H352</f>
        <v>414</v>
      </c>
      <c r="I355" s="111">
        <f>WAHLDAT!I352</f>
        <v>92.2</v>
      </c>
      <c r="J355" s="110">
        <f>WAHLDAT!J352</f>
        <v>294</v>
      </c>
      <c r="K355" s="111">
        <f>WAHLDAT!K352</f>
        <v>71.01</v>
      </c>
      <c r="L355" s="110">
        <f>WAHLDAT!L352</f>
        <v>37</v>
      </c>
      <c r="M355" s="111">
        <f>WAHLDAT!M352</f>
        <v>8.94</v>
      </c>
      <c r="N355" s="112">
        <f>WAHLDAT!N352</f>
        <v>83</v>
      </c>
      <c r="O355" s="113">
        <f>WAHLDAT!O352</f>
        <v>20.05</v>
      </c>
      <c r="P355" s="112">
        <f>WAHLDAT!P352</f>
        <v>0</v>
      </c>
      <c r="Q355" s="113">
        <f>WAHLDAT!Q352</f>
        <v>0</v>
      </c>
      <c r="R355" s="112">
        <f>WAHLDAT!R352</f>
        <v>0</v>
      </c>
      <c r="S355" s="113">
        <f>WAHLDAT!S352</f>
        <v>0</v>
      </c>
      <c r="T355" s="112">
        <f>WAHLDAT!T352</f>
        <v>0</v>
      </c>
      <c r="U355" s="113">
        <f>WAHLDAT!U352</f>
        <v>0</v>
      </c>
      <c r="V355" s="114">
        <f>WAHLDAT!Z352</f>
        <v>40293.58470960648</v>
      </c>
      <c r="W355" s="115">
        <f>WAHLDAT!Z352</f>
        <v>40293.58470960648</v>
      </c>
      <c r="X355" s="114">
        <f>WAHLDAT!AA352</f>
        <v>40293.58470960648</v>
      </c>
      <c r="Y355" s="115">
        <f>WAHLDAT!AA352</f>
        <v>40293.58470960648</v>
      </c>
    </row>
    <row r="356" spans="1:25" s="25" customFormat="1" ht="11.25">
      <c r="A356" s="23">
        <v>41422</v>
      </c>
      <c r="B356" s="24" t="s">
        <v>384</v>
      </c>
      <c r="C356" s="109">
        <f>WAHLDAT!C353</f>
        <v>3905</v>
      </c>
      <c r="D356" s="110">
        <f>WAHLDAT!D353</f>
        <v>1848</v>
      </c>
      <c r="E356" s="111">
        <f>WAHLDAT!E353</f>
        <v>47.32</v>
      </c>
      <c r="F356" s="110">
        <f>WAHLDAT!F353</f>
        <v>98</v>
      </c>
      <c r="G356" s="111">
        <f>WAHLDAT!G353</f>
        <v>5.3</v>
      </c>
      <c r="H356" s="110">
        <f>WAHLDAT!H353</f>
        <v>1750</v>
      </c>
      <c r="I356" s="111">
        <f>WAHLDAT!I353</f>
        <v>94.7</v>
      </c>
      <c r="J356" s="110">
        <f>WAHLDAT!J353</f>
        <v>1330</v>
      </c>
      <c r="K356" s="111">
        <f>WAHLDAT!K353</f>
        <v>76</v>
      </c>
      <c r="L356" s="110">
        <f>WAHLDAT!L353</f>
        <v>78</v>
      </c>
      <c r="M356" s="111">
        <f>WAHLDAT!M353</f>
        <v>4.46</v>
      </c>
      <c r="N356" s="112">
        <f>WAHLDAT!N353</f>
        <v>342</v>
      </c>
      <c r="O356" s="113">
        <f>WAHLDAT!O353</f>
        <v>19.54</v>
      </c>
      <c r="P356" s="112">
        <f>WAHLDAT!P353</f>
        <v>0</v>
      </c>
      <c r="Q356" s="113">
        <f>WAHLDAT!Q353</f>
        <v>0</v>
      </c>
      <c r="R356" s="112">
        <f>WAHLDAT!R353</f>
        <v>0</v>
      </c>
      <c r="S356" s="113">
        <f>WAHLDAT!S353</f>
        <v>0</v>
      </c>
      <c r="T356" s="112">
        <f>WAHLDAT!T353</f>
        <v>0</v>
      </c>
      <c r="U356" s="113">
        <f>WAHLDAT!U353</f>
        <v>0</v>
      </c>
      <c r="V356" s="114">
        <f>WAHLDAT!Z353</f>
        <v>40293.69528804398</v>
      </c>
      <c r="W356" s="115">
        <f>WAHLDAT!Z353</f>
        <v>40293.69528804398</v>
      </c>
      <c r="X356" s="114">
        <f>WAHLDAT!AA353</f>
        <v>40293.69528804398</v>
      </c>
      <c r="Y356" s="115">
        <f>WAHLDAT!AA353</f>
        <v>40293.69528804398</v>
      </c>
    </row>
    <row r="357" spans="1:25" s="25" customFormat="1" ht="11.25">
      <c r="A357" s="23">
        <v>41423</v>
      </c>
      <c r="B357" s="24" t="s">
        <v>385</v>
      </c>
      <c r="C357" s="109">
        <f>WAHLDAT!C354</f>
        <v>1718</v>
      </c>
      <c r="D357" s="110">
        <f>WAHLDAT!D354</f>
        <v>792</v>
      </c>
      <c r="E357" s="111">
        <f>WAHLDAT!E354</f>
        <v>46.1</v>
      </c>
      <c r="F357" s="110">
        <f>WAHLDAT!F354</f>
        <v>63</v>
      </c>
      <c r="G357" s="111">
        <f>WAHLDAT!G354</f>
        <v>7.95</v>
      </c>
      <c r="H357" s="110">
        <f>WAHLDAT!H354</f>
        <v>729</v>
      </c>
      <c r="I357" s="111">
        <f>WAHLDAT!I354</f>
        <v>92.05</v>
      </c>
      <c r="J357" s="110">
        <f>WAHLDAT!J354</f>
        <v>489</v>
      </c>
      <c r="K357" s="111">
        <f>WAHLDAT!K354</f>
        <v>67.08</v>
      </c>
      <c r="L357" s="110">
        <f>WAHLDAT!L354</f>
        <v>96</v>
      </c>
      <c r="M357" s="111">
        <f>WAHLDAT!M354</f>
        <v>13.17</v>
      </c>
      <c r="N357" s="112">
        <f>WAHLDAT!N354</f>
        <v>144</v>
      </c>
      <c r="O357" s="113">
        <f>WAHLDAT!O354</f>
        <v>19.75</v>
      </c>
      <c r="P357" s="112">
        <f>WAHLDAT!P354</f>
        <v>0</v>
      </c>
      <c r="Q357" s="113">
        <f>WAHLDAT!Q354</f>
        <v>0</v>
      </c>
      <c r="R357" s="112">
        <f>WAHLDAT!R354</f>
        <v>0</v>
      </c>
      <c r="S357" s="113">
        <f>WAHLDAT!S354</f>
        <v>0</v>
      </c>
      <c r="T357" s="112">
        <f>WAHLDAT!T354</f>
        <v>0</v>
      </c>
      <c r="U357" s="113">
        <f>WAHLDAT!U354</f>
        <v>0</v>
      </c>
      <c r="V357" s="114">
        <f>WAHLDAT!Z354</f>
        <v>40293.66297311342</v>
      </c>
      <c r="W357" s="115">
        <f>WAHLDAT!Z354</f>
        <v>40293.66297311342</v>
      </c>
      <c r="X357" s="114">
        <f>WAHLDAT!AA354</f>
        <v>40293.67469568287</v>
      </c>
      <c r="Y357" s="115">
        <f>WAHLDAT!AA354</f>
        <v>40293.67469568287</v>
      </c>
    </row>
    <row r="358" spans="1:25" s="25" customFormat="1" ht="11.25">
      <c r="A358" s="23">
        <v>41424</v>
      </c>
      <c r="B358" s="24" t="s">
        <v>386</v>
      </c>
      <c r="C358" s="109">
        <f>WAHLDAT!C355</f>
        <v>630</v>
      </c>
      <c r="D358" s="110">
        <f>WAHLDAT!D355</f>
        <v>362</v>
      </c>
      <c r="E358" s="111">
        <f>WAHLDAT!E355</f>
        <v>57.46</v>
      </c>
      <c r="F358" s="110">
        <f>WAHLDAT!F355</f>
        <v>46</v>
      </c>
      <c r="G358" s="111">
        <f>WAHLDAT!G355</f>
        <v>12.71</v>
      </c>
      <c r="H358" s="110">
        <f>WAHLDAT!H355</f>
        <v>316</v>
      </c>
      <c r="I358" s="111">
        <f>WAHLDAT!I355</f>
        <v>87.29</v>
      </c>
      <c r="J358" s="110">
        <f>WAHLDAT!J355</f>
        <v>209</v>
      </c>
      <c r="K358" s="111">
        <f>WAHLDAT!K355</f>
        <v>66.14</v>
      </c>
      <c r="L358" s="110">
        <f>WAHLDAT!L355</f>
        <v>27</v>
      </c>
      <c r="M358" s="111">
        <f>WAHLDAT!M355</f>
        <v>8.54</v>
      </c>
      <c r="N358" s="112">
        <f>WAHLDAT!N355</f>
        <v>80</v>
      </c>
      <c r="O358" s="113">
        <f>WAHLDAT!O355</f>
        <v>25.32</v>
      </c>
      <c r="P358" s="112">
        <f>WAHLDAT!P355</f>
        <v>0</v>
      </c>
      <c r="Q358" s="113">
        <f>WAHLDAT!Q355</f>
        <v>0</v>
      </c>
      <c r="R358" s="112">
        <f>WAHLDAT!R355</f>
        <v>0</v>
      </c>
      <c r="S358" s="113">
        <f>WAHLDAT!S355</f>
        <v>0</v>
      </c>
      <c r="T358" s="112">
        <f>WAHLDAT!T355</f>
        <v>0</v>
      </c>
      <c r="U358" s="113">
        <f>WAHLDAT!U355</f>
        <v>0</v>
      </c>
      <c r="V358" s="114">
        <f>WAHLDAT!Z355</f>
        <v>40293.56916658565</v>
      </c>
      <c r="W358" s="115">
        <f>WAHLDAT!Z355</f>
        <v>40293.56916658565</v>
      </c>
      <c r="X358" s="114">
        <f>WAHLDAT!AA355</f>
        <v>40293.56916658565</v>
      </c>
      <c r="Y358" s="115">
        <f>WAHLDAT!AA355</f>
        <v>40293.56916658565</v>
      </c>
    </row>
    <row r="359" spans="1:25" s="25" customFormat="1" ht="11.25">
      <c r="A359" s="23">
        <v>41425</v>
      </c>
      <c r="B359" s="24" t="s">
        <v>387</v>
      </c>
      <c r="C359" s="109">
        <f>WAHLDAT!C356</f>
        <v>941</v>
      </c>
      <c r="D359" s="110">
        <f>WAHLDAT!D356</f>
        <v>451</v>
      </c>
      <c r="E359" s="111">
        <f>WAHLDAT!E356</f>
        <v>47.93</v>
      </c>
      <c r="F359" s="110">
        <f>WAHLDAT!F356</f>
        <v>30</v>
      </c>
      <c r="G359" s="111">
        <f>WAHLDAT!G356</f>
        <v>6.65</v>
      </c>
      <c r="H359" s="110">
        <f>WAHLDAT!H356</f>
        <v>421</v>
      </c>
      <c r="I359" s="111">
        <f>WAHLDAT!I356</f>
        <v>93.35</v>
      </c>
      <c r="J359" s="110">
        <f>WAHLDAT!J356</f>
        <v>331</v>
      </c>
      <c r="K359" s="111">
        <f>WAHLDAT!K356</f>
        <v>78.62</v>
      </c>
      <c r="L359" s="110">
        <f>WAHLDAT!L356</f>
        <v>23</v>
      </c>
      <c r="M359" s="111">
        <f>WAHLDAT!M356</f>
        <v>5.46</v>
      </c>
      <c r="N359" s="112">
        <f>WAHLDAT!N356</f>
        <v>67</v>
      </c>
      <c r="O359" s="113">
        <f>WAHLDAT!O356</f>
        <v>15.91</v>
      </c>
      <c r="P359" s="112">
        <f>WAHLDAT!P356</f>
        <v>0</v>
      </c>
      <c r="Q359" s="113">
        <f>WAHLDAT!Q356</f>
        <v>0</v>
      </c>
      <c r="R359" s="112">
        <f>WAHLDAT!R356</f>
        <v>0</v>
      </c>
      <c r="S359" s="113">
        <f>WAHLDAT!S356</f>
        <v>0</v>
      </c>
      <c r="T359" s="112">
        <f>WAHLDAT!T356</f>
        <v>0</v>
      </c>
      <c r="U359" s="113">
        <f>WAHLDAT!U356</f>
        <v>0</v>
      </c>
      <c r="V359" s="114">
        <f>WAHLDAT!Z356</f>
        <v>40293.56933402778</v>
      </c>
      <c r="W359" s="115">
        <f>WAHLDAT!Z356</f>
        <v>40293.56933402778</v>
      </c>
      <c r="X359" s="114">
        <f>WAHLDAT!AA356</f>
        <v>40293.56933402778</v>
      </c>
      <c r="Y359" s="115">
        <f>WAHLDAT!AA356</f>
        <v>40293.56933402778</v>
      </c>
    </row>
    <row r="360" spans="1:25" s="25" customFormat="1" ht="11.25">
      <c r="A360" s="23">
        <v>41426</v>
      </c>
      <c r="B360" s="24" t="s">
        <v>388</v>
      </c>
      <c r="C360" s="109">
        <f>WAHLDAT!C357</f>
        <v>2316</v>
      </c>
      <c r="D360" s="110">
        <f>WAHLDAT!D357</f>
        <v>1084</v>
      </c>
      <c r="E360" s="111">
        <f>WAHLDAT!E357</f>
        <v>46.8</v>
      </c>
      <c r="F360" s="110">
        <f>WAHLDAT!F357</f>
        <v>76</v>
      </c>
      <c r="G360" s="111">
        <f>WAHLDAT!G357</f>
        <v>7.01</v>
      </c>
      <c r="H360" s="110">
        <f>WAHLDAT!H357</f>
        <v>1008</v>
      </c>
      <c r="I360" s="111">
        <f>WAHLDAT!I357</f>
        <v>92.99</v>
      </c>
      <c r="J360" s="110">
        <f>WAHLDAT!J357</f>
        <v>790</v>
      </c>
      <c r="K360" s="111">
        <f>WAHLDAT!K357</f>
        <v>78.37</v>
      </c>
      <c r="L360" s="110">
        <f>WAHLDAT!L357</f>
        <v>48</v>
      </c>
      <c r="M360" s="111">
        <f>WAHLDAT!M357</f>
        <v>4.76</v>
      </c>
      <c r="N360" s="112">
        <f>WAHLDAT!N357</f>
        <v>170</v>
      </c>
      <c r="O360" s="113">
        <f>WAHLDAT!O357</f>
        <v>16.87</v>
      </c>
      <c r="P360" s="112">
        <f>WAHLDAT!P357</f>
        <v>0</v>
      </c>
      <c r="Q360" s="113">
        <f>WAHLDAT!Q357</f>
        <v>0</v>
      </c>
      <c r="R360" s="112">
        <f>WAHLDAT!R357</f>
        <v>0</v>
      </c>
      <c r="S360" s="113">
        <f>WAHLDAT!S357</f>
        <v>0</v>
      </c>
      <c r="T360" s="112">
        <f>WAHLDAT!T357</f>
        <v>0</v>
      </c>
      <c r="U360" s="113">
        <f>WAHLDAT!U357</f>
        <v>0</v>
      </c>
      <c r="V360" s="114">
        <f>WAHLDAT!Z357</f>
        <v>40293.569491435184</v>
      </c>
      <c r="W360" s="115">
        <f>WAHLDAT!Z357</f>
        <v>40293.569491435184</v>
      </c>
      <c r="X360" s="114">
        <f>WAHLDAT!AA357</f>
        <v>40293.569491435184</v>
      </c>
      <c r="Y360" s="115">
        <f>WAHLDAT!AA357</f>
        <v>40293.569491435184</v>
      </c>
    </row>
    <row r="361" spans="1:25" s="25" customFormat="1" ht="11.25">
      <c r="A361" s="23">
        <v>41427</v>
      </c>
      <c r="B361" s="24" t="s">
        <v>389</v>
      </c>
      <c r="C361" s="109">
        <f>WAHLDAT!C358</f>
        <v>477</v>
      </c>
      <c r="D361" s="110">
        <f>WAHLDAT!D358</f>
        <v>237</v>
      </c>
      <c r="E361" s="111">
        <f>WAHLDAT!E358</f>
        <v>49.69</v>
      </c>
      <c r="F361" s="110">
        <f>WAHLDAT!F358</f>
        <v>17</v>
      </c>
      <c r="G361" s="111">
        <f>WAHLDAT!G358</f>
        <v>7.17</v>
      </c>
      <c r="H361" s="110">
        <f>WAHLDAT!H358</f>
        <v>220</v>
      </c>
      <c r="I361" s="111">
        <f>WAHLDAT!I358</f>
        <v>92.83</v>
      </c>
      <c r="J361" s="110">
        <f>WAHLDAT!J358</f>
        <v>171</v>
      </c>
      <c r="K361" s="111">
        <f>WAHLDAT!K358</f>
        <v>77.73</v>
      </c>
      <c r="L361" s="110">
        <f>WAHLDAT!L358</f>
        <v>6</v>
      </c>
      <c r="M361" s="111">
        <f>WAHLDAT!M358</f>
        <v>2.73</v>
      </c>
      <c r="N361" s="112">
        <f>WAHLDAT!N358</f>
        <v>43</v>
      </c>
      <c r="O361" s="113">
        <f>WAHLDAT!O358</f>
        <v>19.55</v>
      </c>
      <c r="P361" s="112">
        <f>WAHLDAT!P358</f>
        <v>0</v>
      </c>
      <c r="Q361" s="113">
        <f>WAHLDAT!Q358</f>
        <v>0</v>
      </c>
      <c r="R361" s="112">
        <f>WAHLDAT!R358</f>
        <v>0</v>
      </c>
      <c r="S361" s="113">
        <f>WAHLDAT!S358</f>
        <v>0</v>
      </c>
      <c r="T361" s="112">
        <f>WAHLDAT!T358</f>
        <v>0</v>
      </c>
      <c r="U361" s="113">
        <f>WAHLDAT!U358</f>
        <v>0</v>
      </c>
      <c r="V361" s="114">
        <f>WAHLDAT!Z358</f>
        <v>40293.569487650464</v>
      </c>
      <c r="W361" s="115">
        <f>WAHLDAT!Z358</f>
        <v>40293.569487650464</v>
      </c>
      <c r="X361" s="114">
        <f>WAHLDAT!AA358</f>
        <v>40293.569487650464</v>
      </c>
      <c r="Y361" s="115">
        <f>WAHLDAT!AA358</f>
        <v>40293.569487650464</v>
      </c>
    </row>
    <row r="362" spans="1:25" s="25" customFormat="1" ht="11.25">
      <c r="A362" s="23">
        <v>41428</v>
      </c>
      <c r="B362" s="24" t="s">
        <v>390</v>
      </c>
      <c r="C362" s="109">
        <f>WAHLDAT!C359</f>
        <v>1047</v>
      </c>
      <c r="D362" s="110">
        <f>WAHLDAT!D359</f>
        <v>611</v>
      </c>
      <c r="E362" s="111">
        <f>WAHLDAT!E359</f>
        <v>58.36</v>
      </c>
      <c r="F362" s="110">
        <f>WAHLDAT!F359</f>
        <v>45</v>
      </c>
      <c r="G362" s="111">
        <f>WAHLDAT!G359</f>
        <v>7.36</v>
      </c>
      <c r="H362" s="110">
        <f>WAHLDAT!H359</f>
        <v>566</v>
      </c>
      <c r="I362" s="111">
        <f>WAHLDAT!I359</f>
        <v>92.64</v>
      </c>
      <c r="J362" s="110">
        <f>WAHLDAT!J359</f>
        <v>425</v>
      </c>
      <c r="K362" s="111">
        <f>WAHLDAT!K359</f>
        <v>75.09</v>
      </c>
      <c r="L362" s="110">
        <f>WAHLDAT!L359</f>
        <v>41</v>
      </c>
      <c r="M362" s="111">
        <f>WAHLDAT!M359</f>
        <v>7.24</v>
      </c>
      <c r="N362" s="112">
        <f>WAHLDAT!N359</f>
        <v>100</v>
      </c>
      <c r="O362" s="113">
        <f>WAHLDAT!O359</f>
        <v>17.67</v>
      </c>
      <c r="P362" s="112">
        <f>WAHLDAT!P359</f>
        <v>0</v>
      </c>
      <c r="Q362" s="113">
        <f>WAHLDAT!Q359</f>
        <v>0</v>
      </c>
      <c r="R362" s="112">
        <f>WAHLDAT!R359</f>
        <v>0</v>
      </c>
      <c r="S362" s="113">
        <f>WAHLDAT!S359</f>
        <v>0</v>
      </c>
      <c r="T362" s="112">
        <f>WAHLDAT!T359</f>
        <v>0</v>
      </c>
      <c r="U362" s="113">
        <f>WAHLDAT!U359</f>
        <v>0</v>
      </c>
      <c r="V362" s="114">
        <f>WAHLDAT!Z359</f>
        <v>40293.58061478009</v>
      </c>
      <c r="W362" s="115">
        <f>WAHLDAT!Z359</f>
        <v>40293.58061478009</v>
      </c>
      <c r="X362" s="114">
        <f>WAHLDAT!AA359</f>
        <v>40293.58061478009</v>
      </c>
      <c r="Y362" s="115">
        <f>WAHLDAT!AA359</f>
        <v>40293.58061478009</v>
      </c>
    </row>
    <row r="363" spans="1:25" s="25" customFormat="1" ht="11.25">
      <c r="A363" s="23">
        <v>41429</v>
      </c>
      <c r="B363" s="24" t="s">
        <v>391</v>
      </c>
      <c r="C363" s="109">
        <f>WAHLDAT!C360</f>
        <v>1203</v>
      </c>
      <c r="D363" s="110">
        <f>WAHLDAT!D360</f>
        <v>627</v>
      </c>
      <c r="E363" s="111">
        <f>WAHLDAT!E360</f>
        <v>52.12</v>
      </c>
      <c r="F363" s="110">
        <f>WAHLDAT!F360</f>
        <v>45</v>
      </c>
      <c r="G363" s="111">
        <f>WAHLDAT!G360</f>
        <v>7.18</v>
      </c>
      <c r="H363" s="110">
        <f>WAHLDAT!H360</f>
        <v>582</v>
      </c>
      <c r="I363" s="111">
        <f>WAHLDAT!I360</f>
        <v>92.82</v>
      </c>
      <c r="J363" s="110">
        <f>WAHLDAT!J360</f>
        <v>460</v>
      </c>
      <c r="K363" s="111">
        <f>WAHLDAT!K360</f>
        <v>79.04</v>
      </c>
      <c r="L363" s="110">
        <f>WAHLDAT!L360</f>
        <v>30</v>
      </c>
      <c r="M363" s="111">
        <f>WAHLDAT!M360</f>
        <v>5.15</v>
      </c>
      <c r="N363" s="112">
        <f>WAHLDAT!N360</f>
        <v>92</v>
      </c>
      <c r="O363" s="113">
        <f>WAHLDAT!O360</f>
        <v>15.81</v>
      </c>
      <c r="P363" s="112">
        <f>WAHLDAT!P360</f>
        <v>0</v>
      </c>
      <c r="Q363" s="113">
        <f>WAHLDAT!Q360</f>
        <v>0</v>
      </c>
      <c r="R363" s="112">
        <f>WAHLDAT!R360</f>
        <v>0</v>
      </c>
      <c r="S363" s="113">
        <f>WAHLDAT!S360</f>
        <v>0</v>
      </c>
      <c r="T363" s="112">
        <f>WAHLDAT!T360</f>
        <v>0</v>
      </c>
      <c r="U363" s="113">
        <f>WAHLDAT!U360</f>
        <v>0</v>
      </c>
      <c r="V363" s="114">
        <f>WAHLDAT!Z360</f>
        <v>40293.58683703704</v>
      </c>
      <c r="W363" s="115">
        <f>WAHLDAT!Z360</f>
        <v>40293.58683703704</v>
      </c>
      <c r="X363" s="114">
        <f>WAHLDAT!AA360</f>
        <v>40293.58683703704</v>
      </c>
      <c r="Y363" s="115">
        <f>WAHLDAT!AA360</f>
        <v>40293.58683703704</v>
      </c>
    </row>
    <row r="364" spans="1:25" s="25" customFormat="1" ht="11.25">
      <c r="A364" s="23">
        <v>41430</v>
      </c>
      <c r="B364" s="24" t="s">
        <v>392</v>
      </c>
      <c r="C364" s="116">
        <f>WAHLDAT!C361</f>
        <v>1567</v>
      </c>
      <c r="D364" s="117">
        <f>WAHLDAT!D361</f>
        <v>773</v>
      </c>
      <c r="E364" s="118">
        <f>WAHLDAT!E361</f>
        <v>49.33</v>
      </c>
      <c r="F364" s="117">
        <f>WAHLDAT!F361</f>
        <v>83</v>
      </c>
      <c r="G364" s="118">
        <f>WAHLDAT!G361</f>
        <v>10.74</v>
      </c>
      <c r="H364" s="117">
        <f>WAHLDAT!H361</f>
        <v>690</v>
      </c>
      <c r="I364" s="118">
        <f>WAHLDAT!I361</f>
        <v>89.26</v>
      </c>
      <c r="J364" s="117">
        <f>WAHLDAT!J361</f>
        <v>511</v>
      </c>
      <c r="K364" s="118">
        <f>WAHLDAT!K361</f>
        <v>74.06</v>
      </c>
      <c r="L364" s="117">
        <f>WAHLDAT!L361</f>
        <v>60</v>
      </c>
      <c r="M364" s="118">
        <f>WAHLDAT!M361</f>
        <v>8.7</v>
      </c>
      <c r="N364" s="119">
        <f>WAHLDAT!N361</f>
        <v>119</v>
      </c>
      <c r="O364" s="120">
        <f>WAHLDAT!O361</f>
        <v>17.25</v>
      </c>
      <c r="P364" s="119">
        <f>WAHLDAT!P361</f>
        <v>0</v>
      </c>
      <c r="Q364" s="120">
        <f>WAHLDAT!Q361</f>
        <v>0</v>
      </c>
      <c r="R364" s="119">
        <f>WAHLDAT!R361</f>
        <v>0</v>
      </c>
      <c r="S364" s="120">
        <f>WAHLDAT!S361</f>
        <v>0</v>
      </c>
      <c r="T364" s="119">
        <f>WAHLDAT!T361</f>
        <v>0</v>
      </c>
      <c r="U364" s="120">
        <f>WAHLDAT!U361</f>
        <v>0</v>
      </c>
      <c r="V364" s="121">
        <f>WAHLDAT!Z361</f>
        <v>40293.569358912035</v>
      </c>
      <c r="W364" s="122">
        <f>WAHLDAT!Z361</f>
        <v>40293.569358912035</v>
      </c>
      <c r="X364" s="121">
        <f>WAHLDAT!AA361</f>
        <v>40293.569358912035</v>
      </c>
      <c r="Y364" s="122">
        <f>WAHLDAT!AA361</f>
        <v>40293.569358912035</v>
      </c>
    </row>
    <row r="365" spans="1:25" s="25" customFormat="1" ht="11.25">
      <c r="A365" s="136">
        <v>41499</v>
      </c>
      <c r="B365" s="137" t="s">
        <v>393</v>
      </c>
      <c r="C365" s="70">
        <f>WAHLDAT!C362</f>
        <v>0</v>
      </c>
      <c r="D365" s="78">
        <f>WAHLDAT!D362</f>
        <v>1789</v>
      </c>
      <c r="E365" s="79">
        <f>WAHLDAT!E362</f>
        <v>0</v>
      </c>
      <c r="F365" s="78">
        <f>WAHLDAT!F362</f>
        <v>109</v>
      </c>
      <c r="G365" s="79">
        <f>WAHLDAT!G362</f>
        <v>6.09</v>
      </c>
      <c r="H365" s="78">
        <f>WAHLDAT!H362</f>
        <v>1680</v>
      </c>
      <c r="I365" s="79">
        <f>WAHLDAT!I362</f>
        <v>93.91</v>
      </c>
      <c r="J365" s="78">
        <f>WAHLDAT!J362</f>
        <v>1348</v>
      </c>
      <c r="K365" s="79">
        <f>WAHLDAT!K362</f>
        <v>80.24</v>
      </c>
      <c r="L365" s="78">
        <f>WAHLDAT!L362</f>
        <v>100</v>
      </c>
      <c r="M365" s="79">
        <f>WAHLDAT!M362</f>
        <v>5.95</v>
      </c>
      <c r="N365" s="71">
        <f>WAHLDAT!N362</f>
        <v>232</v>
      </c>
      <c r="O365" s="72">
        <f>WAHLDAT!O362</f>
        <v>13.81</v>
      </c>
      <c r="P365" s="71">
        <f>WAHLDAT!P362</f>
        <v>0</v>
      </c>
      <c r="Q365" s="72">
        <f>WAHLDAT!Q362</f>
        <v>0</v>
      </c>
      <c r="R365" s="71">
        <f>WAHLDAT!R362</f>
        <v>0</v>
      </c>
      <c r="S365" s="72">
        <f>WAHLDAT!S362</f>
        <v>0</v>
      </c>
      <c r="T365" s="71">
        <f>WAHLDAT!T362</f>
        <v>0</v>
      </c>
      <c r="U365" s="72">
        <f>WAHLDAT!U362</f>
        <v>0</v>
      </c>
      <c r="V365" s="86">
        <f>WAHLDAT!Z362</f>
        <v>40298.65719907408</v>
      </c>
      <c r="W365" s="87">
        <f>WAHLDAT!Z362</f>
        <v>40298.65719907408</v>
      </c>
      <c r="X365" s="86">
        <f>WAHLDAT!AA362</f>
        <v>40298.65719907408</v>
      </c>
      <c r="Y365" s="87">
        <f>WAHLDAT!AA362</f>
        <v>40298.65719907408</v>
      </c>
    </row>
    <row r="366" spans="1:25" s="25" customFormat="1" ht="11.25">
      <c r="A366" s="18">
        <v>41500</v>
      </c>
      <c r="B366" s="19" t="s">
        <v>394</v>
      </c>
      <c r="C366" s="62">
        <f>WAHLDAT!C363</f>
        <v>47358</v>
      </c>
      <c r="D366" s="80">
        <f>WAHLDAT!D363</f>
        <v>29104</v>
      </c>
      <c r="E366" s="81">
        <f>WAHLDAT!E363</f>
        <v>61.46</v>
      </c>
      <c r="F366" s="80">
        <f>WAHLDAT!F363</f>
        <v>2308</v>
      </c>
      <c r="G366" s="81">
        <f>WAHLDAT!G363</f>
        <v>7.93</v>
      </c>
      <c r="H366" s="80">
        <f>WAHLDAT!H363</f>
        <v>26796</v>
      </c>
      <c r="I366" s="81">
        <f>WAHLDAT!I363</f>
        <v>92.07</v>
      </c>
      <c r="J366" s="80">
        <f>WAHLDAT!J363</f>
        <v>21076</v>
      </c>
      <c r="K366" s="81">
        <f>WAHLDAT!K363</f>
        <v>78.65</v>
      </c>
      <c r="L366" s="80">
        <f>WAHLDAT!L363</f>
        <v>1952</v>
      </c>
      <c r="M366" s="81">
        <f>WAHLDAT!M363</f>
        <v>7.28</v>
      </c>
      <c r="N366" s="63">
        <f>WAHLDAT!N363</f>
        <v>3768</v>
      </c>
      <c r="O366" s="64">
        <f>WAHLDAT!O363</f>
        <v>14.06</v>
      </c>
      <c r="P366" s="63">
        <f>WAHLDAT!P363</f>
        <v>0</v>
      </c>
      <c r="Q366" s="64">
        <f>WAHLDAT!Q363</f>
        <v>0</v>
      </c>
      <c r="R366" s="63">
        <f>WAHLDAT!R363</f>
        <v>0</v>
      </c>
      <c r="S366" s="64">
        <f>WAHLDAT!S363</f>
        <v>0</v>
      </c>
      <c r="T366" s="63">
        <f>WAHLDAT!T363</f>
        <v>0</v>
      </c>
      <c r="U366" s="64">
        <f>WAHLDAT!U363</f>
        <v>0</v>
      </c>
      <c r="V366" s="88">
        <f>WAHLDAT!Z363</f>
        <v>40293.66268417824</v>
      </c>
      <c r="W366" s="89">
        <f>WAHLDAT!Z363</f>
        <v>40293.66268417824</v>
      </c>
      <c r="X366" s="88">
        <f>WAHLDAT!AA363</f>
        <v>40298.71300859954</v>
      </c>
      <c r="Y366" s="89">
        <f>WAHLDAT!AA363</f>
        <v>40298.71300859954</v>
      </c>
    </row>
    <row r="367" spans="1:25" s="25" customFormat="1" ht="11.25">
      <c r="A367" s="23">
        <v>41501</v>
      </c>
      <c r="B367" s="24" t="s">
        <v>395</v>
      </c>
      <c r="C367" s="109">
        <f>WAHLDAT!C364</f>
        <v>1302</v>
      </c>
      <c r="D367" s="110">
        <f>WAHLDAT!D364</f>
        <v>732</v>
      </c>
      <c r="E367" s="111">
        <f>WAHLDAT!E364</f>
        <v>56.22</v>
      </c>
      <c r="F367" s="110">
        <f>WAHLDAT!F364</f>
        <v>79</v>
      </c>
      <c r="G367" s="111">
        <f>WAHLDAT!G364</f>
        <v>10.79</v>
      </c>
      <c r="H367" s="110">
        <f>WAHLDAT!H364</f>
        <v>653</v>
      </c>
      <c r="I367" s="111">
        <f>WAHLDAT!I364</f>
        <v>89.21</v>
      </c>
      <c r="J367" s="110">
        <f>WAHLDAT!J364</f>
        <v>462</v>
      </c>
      <c r="K367" s="111">
        <f>WAHLDAT!K364</f>
        <v>70.75</v>
      </c>
      <c r="L367" s="110">
        <f>WAHLDAT!L364</f>
        <v>60</v>
      </c>
      <c r="M367" s="111">
        <f>WAHLDAT!M364</f>
        <v>9.19</v>
      </c>
      <c r="N367" s="112">
        <f>WAHLDAT!N364</f>
        <v>131</v>
      </c>
      <c r="O367" s="113">
        <f>WAHLDAT!O364</f>
        <v>20.06</v>
      </c>
      <c r="P367" s="112">
        <f>WAHLDAT!P364</f>
        <v>0</v>
      </c>
      <c r="Q367" s="113">
        <f>WAHLDAT!Q364</f>
        <v>0</v>
      </c>
      <c r="R367" s="112">
        <f>WAHLDAT!R364</f>
        <v>0</v>
      </c>
      <c r="S367" s="113">
        <f>WAHLDAT!S364</f>
        <v>0</v>
      </c>
      <c r="T367" s="112">
        <f>WAHLDAT!T364</f>
        <v>0</v>
      </c>
      <c r="U367" s="113">
        <f>WAHLDAT!U364</f>
        <v>0</v>
      </c>
      <c r="V367" s="114">
        <f>WAHLDAT!Z364</f>
        <v>40293.596473460646</v>
      </c>
      <c r="W367" s="115">
        <f>WAHLDAT!Z364</f>
        <v>40293.596473460646</v>
      </c>
      <c r="X367" s="114">
        <f>WAHLDAT!AA364</f>
        <v>40293.596473460646</v>
      </c>
      <c r="Y367" s="115">
        <f>WAHLDAT!AA364</f>
        <v>40293.596473460646</v>
      </c>
    </row>
    <row r="368" spans="1:25" s="25" customFormat="1" ht="11.25">
      <c r="A368" s="23">
        <v>41502</v>
      </c>
      <c r="B368" s="24" t="s">
        <v>396</v>
      </c>
      <c r="C368" s="109">
        <f>WAHLDAT!C365</f>
        <v>1792</v>
      </c>
      <c r="D368" s="110">
        <f>WAHLDAT!D365</f>
        <v>1075</v>
      </c>
      <c r="E368" s="111">
        <f>WAHLDAT!E365</f>
        <v>59.99</v>
      </c>
      <c r="F368" s="110">
        <f>WAHLDAT!F365</f>
        <v>102</v>
      </c>
      <c r="G368" s="111">
        <f>WAHLDAT!G365</f>
        <v>9.49</v>
      </c>
      <c r="H368" s="110">
        <f>WAHLDAT!H365</f>
        <v>973</v>
      </c>
      <c r="I368" s="111">
        <f>WAHLDAT!I365</f>
        <v>90.51</v>
      </c>
      <c r="J368" s="110">
        <f>WAHLDAT!J365</f>
        <v>781</v>
      </c>
      <c r="K368" s="111">
        <f>WAHLDAT!K365</f>
        <v>80.27</v>
      </c>
      <c r="L368" s="110">
        <f>WAHLDAT!L365</f>
        <v>80</v>
      </c>
      <c r="M368" s="111">
        <f>WAHLDAT!M365</f>
        <v>8.22</v>
      </c>
      <c r="N368" s="112">
        <f>WAHLDAT!N365</f>
        <v>112</v>
      </c>
      <c r="O368" s="113">
        <f>WAHLDAT!O365</f>
        <v>11.51</v>
      </c>
      <c r="P368" s="112">
        <f>WAHLDAT!P365</f>
        <v>0</v>
      </c>
      <c r="Q368" s="113">
        <f>WAHLDAT!Q365</f>
        <v>0</v>
      </c>
      <c r="R368" s="112">
        <f>WAHLDAT!R365</f>
        <v>0</v>
      </c>
      <c r="S368" s="113">
        <f>WAHLDAT!S365</f>
        <v>0</v>
      </c>
      <c r="T368" s="112">
        <f>WAHLDAT!T365</f>
        <v>0</v>
      </c>
      <c r="U368" s="113">
        <f>WAHLDAT!U365</f>
        <v>0</v>
      </c>
      <c r="V368" s="114">
        <f>WAHLDAT!Z365</f>
        <v>40293.610187847225</v>
      </c>
      <c r="W368" s="115">
        <f>WAHLDAT!Z365</f>
        <v>40293.610187847225</v>
      </c>
      <c r="X368" s="114">
        <f>WAHLDAT!AA365</f>
        <v>40293.610187847225</v>
      </c>
      <c r="Y368" s="115">
        <f>WAHLDAT!AA365</f>
        <v>40293.610187847225</v>
      </c>
    </row>
    <row r="369" spans="1:25" s="25" customFormat="1" ht="11.25">
      <c r="A369" s="23">
        <v>41503</v>
      </c>
      <c r="B369" s="24" t="s">
        <v>397</v>
      </c>
      <c r="C369" s="109">
        <f>WAHLDAT!C366</f>
        <v>3797</v>
      </c>
      <c r="D369" s="110">
        <f>WAHLDAT!D366</f>
        <v>1852</v>
      </c>
      <c r="E369" s="111">
        <f>WAHLDAT!E366</f>
        <v>48.78</v>
      </c>
      <c r="F369" s="110">
        <f>WAHLDAT!F366</f>
        <v>170</v>
      </c>
      <c r="G369" s="111">
        <f>WAHLDAT!G366</f>
        <v>9.18</v>
      </c>
      <c r="H369" s="110">
        <f>WAHLDAT!H366</f>
        <v>1682</v>
      </c>
      <c r="I369" s="111">
        <f>WAHLDAT!I366</f>
        <v>90.82</v>
      </c>
      <c r="J369" s="110">
        <f>WAHLDAT!J366</f>
        <v>1300</v>
      </c>
      <c r="K369" s="111">
        <f>WAHLDAT!K366</f>
        <v>77.29</v>
      </c>
      <c r="L369" s="110">
        <f>WAHLDAT!L366</f>
        <v>118</v>
      </c>
      <c r="M369" s="111">
        <f>WAHLDAT!M366</f>
        <v>7.02</v>
      </c>
      <c r="N369" s="112">
        <f>WAHLDAT!N366</f>
        <v>264</v>
      </c>
      <c r="O369" s="113">
        <f>WAHLDAT!O366</f>
        <v>15.7</v>
      </c>
      <c r="P369" s="112">
        <f>WAHLDAT!P366</f>
        <v>0</v>
      </c>
      <c r="Q369" s="113">
        <f>WAHLDAT!Q366</f>
        <v>0</v>
      </c>
      <c r="R369" s="112">
        <f>WAHLDAT!R366</f>
        <v>0</v>
      </c>
      <c r="S369" s="113">
        <f>WAHLDAT!S366</f>
        <v>0</v>
      </c>
      <c r="T369" s="112">
        <f>WAHLDAT!T366</f>
        <v>0</v>
      </c>
      <c r="U369" s="113">
        <f>WAHLDAT!U366</f>
        <v>0</v>
      </c>
      <c r="V369" s="114">
        <f>WAHLDAT!Z366</f>
        <v>40293.61782445602</v>
      </c>
      <c r="W369" s="115">
        <f>WAHLDAT!Z366</f>
        <v>40293.61782445602</v>
      </c>
      <c r="X369" s="114">
        <f>WAHLDAT!AA366</f>
        <v>40293.61782445602</v>
      </c>
      <c r="Y369" s="115">
        <f>WAHLDAT!AA366</f>
        <v>40293.61782445602</v>
      </c>
    </row>
    <row r="370" spans="1:25" s="25" customFormat="1" ht="11.25">
      <c r="A370" s="23">
        <v>41504</v>
      </c>
      <c r="B370" s="24" t="s">
        <v>398</v>
      </c>
      <c r="C370" s="109">
        <f>WAHLDAT!C367</f>
        <v>2226</v>
      </c>
      <c r="D370" s="110">
        <f>WAHLDAT!D367</f>
        <v>1221</v>
      </c>
      <c r="E370" s="111">
        <f>WAHLDAT!E367</f>
        <v>54.85</v>
      </c>
      <c r="F370" s="110">
        <f>WAHLDAT!F367</f>
        <v>106</v>
      </c>
      <c r="G370" s="111">
        <f>WAHLDAT!G367</f>
        <v>8.68</v>
      </c>
      <c r="H370" s="110">
        <f>WAHLDAT!H367</f>
        <v>1115</v>
      </c>
      <c r="I370" s="111">
        <f>WAHLDAT!I367</f>
        <v>91.32</v>
      </c>
      <c r="J370" s="110">
        <f>WAHLDAT!J367</f>
        <v>896</v>
      </c>
      <c r="K370" s="111">
        <f>WAHLDAT!K367</f>
        <v>80.36</v>
      </c>
      <c r="L370" s="110">
        <f>WAHLDAT!L367</f>
        <v>65</v>
      </c>
      <c r="M370" s="111">
        <f>WAHLDAT!M367</f>
        <v>5.83</v>
      </c>
      <c r="N370" s="112">
        <f>WAHLDAT!N367</f>
        <v>154</v>
      </c>
      <c r="O370" s="113">
        <f>WAHLDAT!O367</f>
        <v>13.81</v>
      </c>
      <c r="P370" s="112">
        <f>WAHLDAT!P367</f>
        <v>0</v>
      </c>
      <c r="Q370" s="113">
        <f>WAHLDAT!Q367</f>
        <v>0</v>
      </c>
      <c r="R370" s="112">
        <f>WAHLDAT!R367</f>
        <v>0</v>
      </c>
      <c r="S370" s="113">
        <f>WAHLDAT!S367</f>
        <v>0</v>
      </c>
      <c r="T370" s="112">
        <f>WAHLDAT!T367</f>
        <v>0</v>
      </c>
      <c r="U370" s="113">
        <f>WAHLDAT!U367</f>
        <v>0</v>
      </c>
      <c r="V370" s="114">
        <f>WAHLDAT!Z367</f>
        <v>40293.5692809375</v>
      </c>
      <c r="W370" s="115">
        <f>WAHLDAT!Z367</f>
        <v>40293.5692809375</v>
      </c>
      <c r="X370" s="114">
        <f>WAHLDAT!AA367</f>
        <v>40293.5692809375</v>
      </c>
      <c r="Y370" s="115">
        <f>WAHLDAT!AA367</f>
        <v>40293.5692809375</v>
      </c>
    </row>
    <row r="371" spans="1:25" s="25" customFormat="1" ht="11.25">
      <c r="A371" s="23">
        <v>41505</v>
      </c>
      <c r="B371" s="24" t="s">
        <v>399</v>
      </c>
      <c r="C371" s="109">
        <f>WAHLDAT!C368</f>
        <v>1488</v>
      </c>
      <c r="D371" s="110">
        <f>WAHLDAT!D368</f>
        <v>828</v>
      </c>
      <c r="E371" s="111">
        <f>WAHLDAT!E368</f>
        <v>55.65</v>
      </c>
      <c r="F371" s="110">
        <f>WAHLDAT!F368</f>
        <v>66</v>
      </c>
      <c r="G371" s="111">
        <f>WAHLDAT!G368</f>
        <v>7.97</v>
      </c>
      <c r="H371" s="110">
        <f>WAHLDAT!H368</f>
        <v>762</v>
      </c>
      <c r="I371" s="111">
        <f>WAHLDAT!I368</f>
        <v>92.03</v>
      </c>
      <c r="J371" s="110">
        <f>WAHLDAT!J368</f>
        <v>591</v>
      </c>
      <c r="K371" s="111">
        <f>WAHLDAT!K368</f>
        <v>77.56</v>
      </c>
      <c r="L371" s="110">
        <f>WAHLDAT!L368</f>
        <v>89</v>
      </c>
      <c r="M371" s="111">
        <f>WAHLDAT!M368</f>
        <v>11.68</v>
      </c>
      <c r="N371" s="112">
        <f>WAHLDAT!N368</f>
        <v>82</v>
      </c>
      <c r="O371" s="113">
        <f>WAHLDAT!O368</f>
        <v>10.76</v>
      </c>
      <c r="P371" s="112">
        <f>WAHLDAT!P368</f>
        <v>0</v>
      </c>
      <c r="Q371" s="113">
        <f>WAHLDAT!Q368</f>
        <v>0</v>
      </c>
      <c r="R371" s="112">
        <f>WAHLDAT!R368</f>
        <v>0</v>
      </c>
      <c r="S371" s="113">
        <f>WAHLDAT!S368</f>
        <v>0</v>
      </c>
      <c r="T371" s="112">
        <f>WAHLDAT!T368</f>
        <v>0</v>
      </c>
      <c r="U371" s="113">
        <f>WAHLDAT!U368</f>
        <v>0</v>
      </c>
      <c r="V371" s="114">
        <f>WAHLDAT!Z368</f>
        <v>40293.53751635417</v>
      </c>
      <c r="W371" s="115">
        <f>WAHLDAT!Z368</f>
        <v>40293.53751635417</v>
      </c>
      <c r="X371" s="114">
        <f>WAHLDAT!AA368</f>
        <v>40293.53751635417</v>
      </c>
      <c r="Y371" s="115">
        <f>WAHLDAT!AA368</f>
        <v>40293.53751635417</v>
      </c>
    </row>
    <row r="372" spans="1:25" s="25" customFormat="1" ht="11.25">
      <c r="A372" s="23">
        <v>41506</v>
      </c>
      <c r="B372" s="24" t="s">
        <v>400</v>
      </c>
      <c r="C372" s="109">
        <f>WAHLDAT!C369</f>
        <v>5238</v>
      </c>
      <c r="D372" s="110">
        <f>WAHLDAT!D369</f>
        <v>3101</v>
      </c>
      <c r="E372" s="111">
        <f>WAHLDAT!E369</f>
        <v>59.2</v>
      </c>
      <c r="F372" s="110">
        <f>WAHLDAT!F369</f>
        <v>254</v>
      </c>
      <c r="G372" s="111">
        <f>WAHLDAT!G369</f>
        <v>8.19</v>
      </c>
      <c r="H372" s="110">
        <f>WAHLDAT!H369</f>
        <v>2847</v>
      </c>
      <c r="I372" s="111">
        <f>WAHLDAT!I369</f>
        <v>91.81</v>
      </c>
      <c r="J372" s="110">
        <f>WAHLDAT!J369</f>
        <v>2244</v>
      </c>
      <c r="K372" s="111">
        <f>WAHLDAT!K369</f>
        <v>78.82</v>
      </c>
      <c r="L372" s="110">
        <f>WAHLDAT!L369</f>
        <v>205</v>
      </c>
      <c r="M372" s="111">
        <f>WAHLDAT!M369</f>
        <v>7.2</v>
      </c>
      <c r="N372" s="112">
        <f>WAHLDAT!N369</f>
        <v>398</v>
      </c>
      <c r="O372" s="113">
        <f>WAHLDAT!O369</f>
        <v>13.98</v>
      </c>
      <c r="P372" s="112">
        <f>WAHLDAT!P369</f>
        <v>0</v>
      </c>
      <c r="Q372" s="113">
        <f>WAHLDAT!Q369</f>
        <v>0</v>
      </c>
      <c r="R372" s="112">
        <f>WAHLDAT!R369</f>
        <v>0</v>
      </c>
      <c r="S372" s="113">
        <f>WAHLDAT!S369</f>
        <v>0</v>
      </c>
      <c r="T372" s="112">
        <f>WAHLDAT!T369</f>
        <v>0</v>
      </c>
      <c r="U372" s="113">
        <f>WAHLDAT!U369</f>
        <v>0</v>
      </c>
      <c r="V372" s="114">
        <f>WAHLDAT!Z369</f>
        <v>40293.631726817126</v>
      </c>
      <c r="W372" s="115">
        <f>WAHLDAT!Z369</f>
        <v>40293.631726817126</v>
      </c>
      <c r="X372" s="114">
        <f>WAHLDAT!AA369</f>
        <v>40293.631726817126</v>
      </c>
      <c r="Y372" s="115">
        <f>WAHLDAT!AA369</f>
        <v>40293.631726817126</v>
      </c>
    </row>
    <row r="373" spans="1:25" s="25" customFormat="1" ht="11.25">
      <c r="A373" s="23">
        <v>41507</v>
      </c>
      <c r="B373" s="24" t="s">
        <v>401</v>
      </c>
      <c r="C373" s="109">
        <f>WAHLDAT!C370</f>
        <v>2258</v>
      </c>
      <c r="D373" s="110">
        <f>WAHLDAT!D370</f>
        <v>1345</v>
      </c>
      <c r="E373" s="111">
        <f>WAHLDAT!E370</f>
        <v>59.57</v>
      </c>
      <c r="F373" s="110">
        <f>WAHLDAT!F370</f>
        <v>102</v>
      </c>
      <c r="G373" s="111">
        <f>WAHLDAT!G370</f>
        <v>7.58</v>
      </c>
      <c r="H373" s="110">
        <f>WAHLDAT!H370</f>
        <v>1243</v>
      </c>
      <c r="I373" s="111">
        <f>WAHLDAT!I370</f>
        <v>92.42</v>
      </c>
      <c r="J373" s="110">
        <f>WAHLDAT!J370</f>
        <v>1021</v>
      </c>
      <c r="K373" s="111">
        <f>WAHLDAT!K370</f>
        <v>82.14</v>
      </c>
      <c r="L373" s="110">
        <f>WAHLDAT!L370</f>
        <v>85</v>
      </c>
      <c r="M373" s="111">
        <f>WAHLDAT!M370</f>
        <v>6.84</v>
      </c>
      <c r="N373" s="112">
        <f>WAHLDAT!N370</f>
        <v>137</v>
      </c>
      <c r="O373" s="113">
        <f>WAHLDAT!O370</f>
        <v>11.02</v>
      </c>
      <c r="P373" s="112">
        <f>WAHLDAT!P370</f>
        <v>0</v>
      </c>
      <c r="Q373" s="113">
        <f>WAHLDAT!Q370</f>
        <v>0</v>
      </c>
      <c r="R373" s="112">
        <f>WAHLDAT!R370</f>
        <v>0</v>
      </c>
      <c r="S373" s="113">
        <f>WAHLDAT!S370</f>
        <v>0</v>
      </c>
      <c r="T373" s="112">
        <f>WAHLDAT!T370</f>
        <v>0</v>
      </c>
      <c r="U373" s="113">
        <f>WAHLDAT!U370</f>
        <v>0</v>
      </c>
      <c r="V373" s="114">
        <f>WAHLDAT!Z370</f>
        <v>40293.63056068287</v>
      </c>
      <c r="W373" s="115">
        <f>WAHLDAT!Z370</f>
        <v>40293.63056068287</v>
      </c>
      <c r="X373" s="114">
        <f>WAHLDAT!AA370</f>
        <v>40293.63914869213</v>
      </c>
      <c r="Y373" s="115">
        <f>WAHLDAT!AA370</f>
        <v>40293.63914869213</v>
      </c>
    </row>
    <row r="374" spans="1:25" s="25" customFormat="1" ht="11.25">
      <c r="A374" s="23">
        <v>41508</v>
      </c>
      <c r="B374" s="24" t="s">
        <v>402</v>
      </c>
      <c r="C374" s="109">
        <f>WAHLDAT!C371</f>
        <v>1044</v>
      </c>
      <c r="D374" s="110">
        <f>WAHLDAT!D371</f>
        <v>586</v>
      </c>
      <c r="E374" s="111">
        <f>WAHLDAT!E371</f>
        <v>56.13</v>
      </c>
      <c r="F374" s="110">
        <f>WAHLDAT!F371</f>
        <v>42</v>
      </c>
      <c r="G374" s="111">
        <f>WAHLDAT!G371</f>
        <v>7.17</v>
      </c>
      <c r="H374" s="110">
        <f>WAHLDAT!H371</f>
        <v>544</v>
      </c>
      <c r="I374" s="111">
        <f>WAHLDAT!I371</f>
        <v>92.83</v>
      </c>
      <c r="J374" s="110">
        <f>WAHLDAT!J371</f>
        <v>402</v>
      </c>
      <c r="K374" s="111">
        <f>WAHLDAT!K371</f>
        <v>73.9</v>
      </c>
      <c r="L374" s="110">
        <f>WAHLDAT!L371</f>
        <v>55</v>
      </c>
      <c r="M374" s="111">
        <f>WAHLDAT!M371</f>
        <v>10.11</v>
      </c>
      <c r="N374" s="112">
        <f>WAHLDAT!N371</f>
        <v>87</v>
      </c>
      <c r="O374" s="113">
        <f>WAHLDAT!O371</f>
        <v>15.99</v>
      </c>
      <c r="P374" s="112">
        <f>WAHLDAT!P371</f>
        <v>0</v>
      </c>
      <c r="Q374" s="113">
        <f>WAHLDAT!Q371</f>
        <v>0</v>
      </c>
      <c r="R374" s="112">
        <f>WAHLDAT!R371</f>
        <v>0</v>
      </c>
      <c r="S374" s="113">
        <f>WAHLDAT!S371</f>
        <v>0</v>
      </c>
      <c r="T374" s="112">
        <f>WAHLDAT!T371</f>
        <v>0</v>
      </c>
      <c r="U374" s="113">
        <f>WAHLDAT!U371</f>
        <v>0</v>
      </c>
      <c r="V374" s="114">
        <f>WAHLDAT!Z371</f>
        <v>40293.59708353009</v>
      </c>
      <c r="W374" s="115">
        <f>WAHLDAT!Z371</f>
        <v>40293.59708353009</v>
      </c>
      <c r="X374" s="114">
        <f>WAHLDAT!AA371</f>
        <v>40293.59708353009</v>
      </c>
      <c r="Y374" s="115">
        <f>WAHLDAT!AA371</f>
        <v>40293.59708353009</v>
      </c>
    </row>
    <row r="375" spans="1:25" s="25" customFormat="1" ht="11.25">
      <c r="A375" s="23">
        <v>41509</v>
      </c>
      <c r="B375" s="24" t="s">
        <v>403</v>
      </c>
      <c r="C375" s="109">
        <f>WAHLDAT!C372</f>
        <v>1351</v>
      </c>
      <c r="D375" s="110">
        <f>WAHLDAT!D372</f>
        <v>714</v>
      </c>
      <c r="E375" s="111">
        <f>WAHLDAT!E372</f>
        <v>52.85</v>
      </c>
      <c r="F375" s="110">
        <f>WAHLDAT!F372</f>
        <v>47</v>
      </c>
      <c r="G375" s="111">
        <f>WAHLDAT!G372</f>
        <v>6.58</v>
      </c>
      <c r="H375" s="110">
        <f>WAHLDAT!H372</f>
        <v>667</v>
      </c>
      <c r="I375" s="111">
        <f>WAHLDAT!I372</f>
        <v>93.42</v>
      </c>
      <c r="J375" s="110">
        <f>WAHLDAT!J372</f>
        <v>499</v>
      </c>
      <c r="K375" s="111">
        <f>WAHLDAT!K372</f>
        <v>74.81</v>
      </c>
      <c r="L375" s="110">
        <f>WAHLDAT!L372</f>
        <v>50</v>
      </c>
      <c r="M375" s="111">
        <f>WAHLDAT!M372</f>
        <v>7.5</v>
      </c>
      <c r="N375" s="112">
        <f>WAHLDAT!N372</f>
        <v>118</v>
      </c>
      <c r="O375" s="113">
        <f>WAHLDAT!O372</f>
        <v>17.69</v>
      </c>
      <c r="P375" s="112">
        <f>WAHLDAT!P372</f>
        <v>0</v>
      </c>
      <c r="Q375" s="113">
        <f>WAHLDAT!Q372</f>
        <v>0</v>
      </c>
      <c r="R375" s="112">
        <f>WAHLDAT!R372</f>
        <v>0</v>
      </c>
      <c r="S375" s="113">
        <f>WAHLDAT!S372</f>
        <v>0</v>
      </c>
      <c r="T375" s="112">
        <f>WAHLDAT!T372</f>
        <v>0</v>
      </c>
      <c r="U375" s="113">
        <f>WAHLDAT!U372</f>
        <v>0</v>
      </c>
      <c r="V375" s="114">
        <f>WAHLDAT!Z372</f>
        <v>40293.61044575232</v>
      </c>
      <c r="W375" s="115">
        <f>WAHLDAT!Z372</f>
        <v>40293.61044575232</v>
      </c>
      <c r="X375" s="114">
        <f>WAHLDAT!AA372</f>
        <v>40293.61044575232</v>
      </c>
      <c r="Y375" s="115">
        <f>WAHLDAT!AA372</f>
        <v>40293.61044575232</v>
      </c>
    </row>
    <row r="376" spans="1:25" s="25" customFormat="1" ht="11.25">
      <c r="A376" s="23">
        <v>41510</v>
      </c>
      <c r="B376" s="24" t="s">
        <v>404</v>
      </c>
      <c r="C376" s="109">
        <f>WAHLDAT!C373</f>
        <v>1357</v>
      </c>
      <c r="D376" s="110">
        <f>WAHLDAT!D373</f>
        <v>746</v>
      </c>
      <c r="E376" s="111">
        <f>WAHLDAT!E373</f>
        <v>54.97</v>
      </c>
      <c r="F376" s="110">
        <f>WAHLDAT!F373</f>
        <v>98</v>
      </c>
      <c r="G376" s="111">
        <f>WAHLDAT!G373</f>
        <v>13.14</v>
      </c>
      <c r="H376" s="110">
        <f>WAHLDAT!H373</f>
        <v>648</v>
      </c>
      <c r="I376" s="111">
        <f>WAHLDAT!I373</f>
        <v>86.86</v>
      </c>
      <c r="J376" s="110">
        <f>WAHLDAT!J373</f>
        <v>472</v>
      </c>
      <c r="K376" s="111">
        <f>WAHLDAT!K373</f>
        <v>72.84</v>
      </c>
      <c r="L376" s="110">
        <f>WAHLDAT!L373</f>
        <v>87</v>
      </c>
      <c r="M376" s="111">
        <f>WAHLDAT!M373</f>
        <v>13.43</v>
      </c>
      <c r="N376" s="112">
        <f>WAHLDAT!N373</f>
        <v>89</v>
      </c>
      <c r="O376" s="113">
        <f>WAHLDAT!O373</f>
        <v>13.73</v>
      </c>
      <c r="P376" s="112">
        <f>WAHLDAT!P373</f>
        <v>0</v>
      </c>
      <c r="Q376" s="113">
        <f>WAHLDAT!Q373</f>
        <v>0</v>
      </c>
      <c r="R376" s="112">
        <f>WAHLDAT!R373</f>
        <v>0</v>
      </c>
      <c r="S376" s="113">
        <f>WAHLDAT!S373</f>
        <v>0</v>
      </c>
      <c r="T376" s="112">
        <f>WAHLDAT!T373</f>
        <v>0</v>
      </c>
      <c r="U376" s="113">
        <f>WAHLDAT!U373</f>
        <v>0</v>
      </c>
      <c r="V376" s="114">
        <f>WAHLDAT!Z373</f>
        <v>40293.63505162037</v>
      </c>
      <c r="W376" s="115">
        <f>WAHLDAT!Z373</f>
        <v>40293.63505162037</v>
      </c>
      <c r="X376" s="114">
        <f>WAHLDAT!AA373</f>
        <v>40293.63505162037</v>
      </c>
      <c r="Y376" s="115">
        <f>WAHLDAT!AA373</f>
        <v>40293.63505162037</v>
      </c>
    </row>
    <row r="377" spans="1:25" s="25" customFormat="1" ht="11.25">
      <c r="A377" s="23">
        <v>41511</v>
      </c>
      <c r="B377" s="24" t="s">
        <v>405</v>
      </c>
      <c r="C377" s="109">
        <f>WAHLDAT!C374</f>
        <v>1700</v>
      </c>
      <c r="D377" s="110">
        <f>WAHLDAT!D374</f>
        <v>914</v>
      </c>
      <c r="E377" s="111">
        <f>WAHLDAT!E374</f>
        <v>53.76</v>
      </c>
      <c r="F377" s="110">
        <f>WAHLDAT!F374</f>
        <v>89</v>
      </c>
      <c r="G377" s="111">
        <f>WAHLDAT!G374</f>
        <v>9.74</v>
      </c>
      <c r="H377" s="110">
        <f>WAHLDAT!H374</f>
        <v>825</v>
      </c>
      <c r="I377" s="111">
        <f>WAHLDAT!I374</f>
        <v>90.26</v>
      </c>
      <c r="J377" s="110">
        <f>WAHLDAT!J374</f>
        <v>669</v>
      </c>
      <c r="K377" s="111">
        <f>WAHLDAT!K374</f>
        <v>81.09</v>
      </c>
      <c r="L377" s="110">
        <f>WAHLDAT!L374</f>
        <v>52</v>
      </c>
      <c r="M377" s="111">
        <f>WAHLDAT!M374</f>
        <v>6.3</v>
      </c>
      <c r="N377" s="112">
        <f>WAHLDAT!N374</f>
        <v>104</v>
      </c>
      <c r="O377" s="113">
        <f>WAHLDAT!O374</f>
        <v>12.61</v>
      </c>
      <c r="P377" s="112">
        <f>WAHLDAT!P374</f>
        <v>0</v>
      </c>
      <c r="Q377" s="113">
        <f>WAHLDAT!Q374</f>
        <v>0</v>
      </c>
      <c r="R377" s="112">
        <f>WAHLDAT!R374</f>
        <v>0</v>
      </c>
      <c r="S377" s="113">
        <f>WAHLDAT!S374</f>
        <v>0</v>
      </c>
      <c r="T377" s="112">
        <f>WAHLDAT!T374</f>
        <v>0</v>
      </c>
      <c r="U377" s="113">
        <f>WAHLDAT!U374</f>
        <v>0</v>
      </c>
      <c r="V377" s="114">
        <f>WAHLDAT!Z374</f>
        <v>40293.53768900463</v>
      </c>
      <c r="W377" s="115">
        <f>WAHLDAT!Z374</f>
        <v>40293.53768900463</v>
      </c>
      <c r="X377" s="114">
        <f>WAHLDAT!AA374</f>
        <v>40293.53768900463</v>
      </c>
      <c r="Y377" s="115">
        <f>WAHLDAT!AA374</f>
        <v>40293.53768900463</v>
      </c>
    </row>
    <row r="378" spans="1:25" s="25" customFormat="1" ht="11.25">
      <c r="A378" s="23">
        <v>41512</v>
      </c>
      <c r="B378" s="24" t="s">
        <v>406</v>
      </c>
      <c r="C378" s="109">
        <f>WAHLDAT!C375</f>
        <v>1491</v>
      </c>
      <c r="D378" s="110">
        <f>WAHLDAT!D375</f>
        <v>943</v>
      </c>
      <c r="E378" s="111">
        <f>WAHLDAT!E375</f>
        <v>63.25</v>
      </c>
      <c r="F378" s="110">
        <f>WAHLDAT!F375</f>
        <v>47</v>
      </c>
      <c r="G378" s="111">
        <f>WAHLDAT!G375</f>
        <v>4.98</v>
      </c>
      <c r="H378" s="110">
        <f>WAHLDAT!H375</f>
        <v>896</v>
      </c>
      <c r="I378" s="111">
        <f>WAHLDAT!I375</f>
        <v>95.02</v>
      </c>
      <c r="J378" s="110">
        <f>WAHLDAT!J375</f>
        <v>764</v>
      </c>
      <c r="K378" s="111">
        <f>WAHLDAT!K375</f>
        <v>85.27</v>
      </c>
      <c r="L378" s="110">
        <f>WAHLDAT!L375</f>
        <v>30</v>
      </c>
      <c r="M378" s="111">
        <f>WAHLDAT!M375</f>
        <v>3.35</v>
      </c>
      <c r="N378" s="112">
        <f>WAHLDAT!N375</f>
        <v>102</v>
      </c>
      <c r="O378" s="113">
        <f>WAHLDAT!O375</f>
        <v>11.38</v>
      </c>
      <c r="P378" s="112">
        <f>WAHLDAT!P375</f>
        <v>0</v>
      </c>
      <c r="Q378" s="113">
        <f>WAHLDAT!Q375</f>
        <v>0</v>
      </c>
      <c r="R378" s="112">
        <f>WAHLDAT!R375</f>
        <v>0</v>
      </c>
      <c r="S378" s="113">
        <f>WAHLDAT!S375</f>
        <v>0</v>
      </c>
      <c r="T378" s="112">
        <f>WAHLDAT!T375</f>
        <v>0</v>
      </c>
      <c r="U378" s="113">
        <f>WAHLDAT!U375</f>
        <v>0</v>
      </c>
      <c r="V378" s="114">
        <f>WAHLDAT!Z375</f>
        <v>40293.66268410879</v>
      </c>
      <c r="W378" s="115">
        <f>WAHLDAT!Z375</f>
        <v>40293.66268410879</v>
      </c>
      <c r="X378" s="114">
        <f>WAHLDAT!AA375</f>
        <v>40293.66268410879</v>
      </c>
      <c r="Y378" s="115">
        <f>WAHLDAT!AA375</f>
        <v>40293.66268410879</v>
      </c>
    </row>
    <row r="379" spans="1:25" s="25" customFormat="1" ht="11.25">
      <c r="A379" s="23">
        <v>41513</v>
      </c>
      <c r="B379" s="24" t="s">
        <v>407</v>
      </c>
      <c r="C379" s="109">
        <f>WAHLDAT!C376</f>
        <v>978</v>
      </c>
      <c r="D379" s="110">
        <f>WAHLDAT!D376</f>
        <v>521</v>
      </c>
      <c r="E379" s="111">
        <f>WAHLDAT!E376</f>
        <v>53.27</v>
      </c>
      <c r="F379" s="110">
        <f>WAHLDAT!F376</f>
        <v>31</v>
      </c>
      <c r="G379" s="111">
        <f>WAHLDAT!G376</f>
        <v>5.95</v>
      </c>
      <c r="H379" s="110">
        <f>WAHLDAT!H376</f>
        <v>490</v>
      </c>
      <c r="I379" s="111">
        <f>WAHLDAT!I376</f>
        <v>94.05</v>
      </c>
      <c r="J379" s="110">
        <f>WAHLDAT!J376</f>
        <v>390</v>
      </c>
      <c r="K379" s="111">
        <f>WAHLDAT!K376</f>
        <v>79.59</v>
      </c>
      <c r="L379" s="110">
        <f>WAHLDAT!L376</f>
        <v>42</v>
      </c>
      <c r="M379" s="111">
        <f>WAHLDAT!M376</f>
        <v>8.57</v>
      </c>
      <c r="N379" s="112">
        <f>WAHLDAT!N376</f>
        <v>58</v>
      </c>
      <c r="O379" s="113">
        <f>WAHLDAT!O376</f>
        <v>11.84</v>
      </c>
      <c r="P379" s="112">
        <f>WAHLDAT!P376</f>
        <v>0</v>
      </c>
      <c r="Q379" s="113">
        <f>WAHLDAT!Q376</f>
        <v>0</v>
      </c>
      <c r="R379" s="112">
        <f>WAHLDAT!R376</f>
        <v>0</v>
      </c>
      <c r="S379" s="113">
        <f>WAHLDAT!S376</f>
        <v>0</v>
      </c>
      <c r="T379" s="112">
        <f>WAHLDAT!T376</f>
        <v>0</v>
      </c>
      <c r="U379" s="113">
        <f>WAHLDAT!U376</f>
        <v>0</v>
      </c>
      <c r="V379" s="114">
        <f>WAHLDAT!Z376</f>
        <v>40293.53814991898</v>
      </c>
      <c r="W379" s="115">
        <f>WAHLDAT!Z376</f>
        <v>40293.53814991898</v>
      </c>
      <c r="X379" s="114">
        <f>WAHLDAT!AA376</f>
        <v>40293.53814991898</v>
      </c>
      <c r="Y379" s="115">
        <f>WAHLDAT!AA376</f>
        <v>40293.53814991898</v>
      </c>
    </row>
    <row r="380" spans="1:25" s="25" customFormat="1" ht="11.25">
      <c r="A380" s="23">
        <v>41514</v>
      </c>
      <c r="B380" s="24" t="s">
        <v>408</v>
      </c>
      <c r="C380" s="109">
        <f>WAHLDAT!C377</f>
        <v>2492</v>
      </c>
      <c r="D380" s="110">
        <f>WAHLDAT!D377</f>
        <v>1451</v>
      </c>
      <c r="E380" s="111">
        <f>WAHLDAT!E377</f>
        <v>58.23</v>
      </c>
      <c r="F380" s="110">
        <f>WAHLDAT!F377</f>
        <v>128</v>
      </c>
      <c r="G380" s="111">
        <f>WAHLDAT!G377</f>
        <v>8.82</v>
      </c>
      <c r="H380" s="110">
        <f>WAHLDAT!H377</f>
        <v>1323</v>
      </c>
      <c r="I380" s="111">
        <f>WAHLDAT!I377</f>
        <v>91.18</v>
      </c>
      <c r="J380" s="110">
        <f>WAHLDAT!J377</f>
        <v>1043</v>
      </c>
      <c r="K380" s="111">
        <f>WAHLDAT!K377</f>
        <v>78.84</v>
      </c>
      <c r="L380" s="110">
        <f>WAHLDAT!L377</f>
        <v>97</v>
      </c>
      <c r="M380" s="111">
        <f>WAHLDAT!M377</f>
        <v>7.33</v>
      </c>
      <c r="N380" s="112">
        <f>WAHLDAT!N377</f>
        <v>183</v>
      </c>
      <c r="O380" s="113">
        <f>WAHLDAT!O377</f>
        <v>13.83</v>
      </c>
      <c r="P380" s="112">
        <f>WAHLDAT!P377</f>
        <v>0</v>
      </c>
      <c r="Q380" s="113">
        <f>WAHLDAT!Q377</f>
        <v>0</v>
      </c>
      <c r="R380" s="112">
        <f>WAHLDAT!R377</f>
        <v>0</v>
      </c>
      <c r="S380" s="113">
        <f>WAHLDAT!S377</f>
        <v>0</v>
      </c>
      <c r="T380" s="112">
        <f>WAHLDAT!T377</f>
        <v>0</v>
      </c>
      <c r="U380" s="113">
        <f>WAHLDAT!U377</f>
        <v>0</v>
      </c>
      <c r="V380" s="114">
        <f>WAHLDAT!Z377</f>
        <v>40293.62579355324</v>
      </c>
      <c r="W380" s="115">
        <f>WAHLDAT!Z377</f>
        <v>40293.62579355324</v>
      </c>
      <c r="X380" s="114">
        <f>WAHLDAT!AA377</f>
        <v>40293.62579355324</v>
      </c>
      <c r="Y380" s="115">
        <f>WAHLDAT!AA377</f>
        <v>40293.62579355324</v>
      </c>
    </row>
    <row r="381" spans="1:25" s="25" customFormat="1" ht="11.25">
      <c r="A381" s="23">
        <v>41515</v>
      </c>
      <c r="B381" s="24" t="s">
        <v>409</v>
      </c>
      <c r="C381" s="109">
        <f>WAHLDAT!C378</f>
        <v>1003</v>
      </c>
      <c r="D381" s="110">
        <f>WAHLDAT!D378</f>
        <v>568</v>
      </c>
      <c r="E381" s="111">
        <f>WAHLDAT!E378</f>
        <v>56.63</v>
      </c>
      <c r="F381" s="110">
        <f>WAHLDAT!F378</f>
        <v>76</v>
      </c>
      <c r="G381" s="111">
        <f>WAHLDAT!G378</f>
        <v>13.38</v>
      </c>
      <c r="H381" s="110">
        <f>WAHLDAT!H378</f>
        <v>492</v>
      </c>
      <c r="I381" s="111">
        <f>WAHLDAT!I378</f>
        <v>86.62</v>
      </c>
      <c r="J381" s="110">
        <f>WAHLDAT!J378</f>
        <v>367</v>
      </c>
      <c r="K381" s="111">
        <f>WAHLDAT!K378</f>
        <v>74.59</v>
      </c>
      <c r="L381" s="110">
        <f>WAHLDAT!L378</f>
        <v>54</v>
      </c>
      <c r="M381" s="111">
        <f>WAHLDAT!M378</f>
        <v>10.98</v>
      </c>
      <c r="N381" s="112">
        <f>WAHLDAT!N378</f>
        <v>71</v>
      </c>
      <c r="O381" s="113">
        <f>WAHLDAT!O378</f>
        <v>14.43</v>
      </c>
      <c r="P381" s="112">
        <f>WAHLDAT!P378</f>
        <v>0</v>
      </c>
      <c r="Q381" s="113">
        <f>WAHLDAT!Q378</f>
        <v>0</v>
      </c>
      <c r="R381" s="112">
        <f>WAHLDAT!R378</f>
        <v>0</v>
      </c>
      <c r="S381" s="113">
        <f>WAHLDAT!S378</f>
        <v>0</v>
      </c>
      <c r="T381" s="112">
        <f>WAHLDAT!T378</f>
        <v>0</v>
      </c>
      <c r="U381" s="113">
        <f>WAHLDAT!U378</f>
        <v>0</v>
      </c>
      <c r="V381" s="114">
        <f>WAHLDAT!Z378</f>
        <v>40293.538344594905</v>
      </c>
      <c r="W381" s="115">
        <f>WAHLDAT!Z378</f>
        <v>40293.538344594905</v>
      </c>
      <c r="X381" s="114">
        <f>WAHLDAT!AA378</f>
        <v>40293.538344594905</v>
      </c>
      <c r="Y381" s="115">
        <f>WAHLDAT!AA378</f>
        <v>40293.538344594905</v>
      </c>
    </row>
    <row r="382" spans="1:25" s="25" customFormat="1" ht="11.25">
      <c r="A382" s="23">
        <v>41516</v>
      </c>
      <c r="B382" s="24" t="s">
        <v>410</v>
      </c>
      <c r="C382" s="109">
        <f>WAHLDAT!C379</f>
        <v>7318</v>
      </c>
      <c r="D382" s="110">
        <f>WAHLDAT!D379</f>
        <v>4168</v>
      </c>
      <c r="E382" s="111">
        <f>WAHLDAT!E379</f>
        <v>56.96</v>
      </c>
      <c r="F382" s="110">
        <f>WAHLDAT!F379</f>
        <v>302</v>
      </c>
      <c r="G382" s="111">
        <f>WAHLDAT!G379</f>
        <v>7.25</v>
      </c>
      <c r="H382" s="110">
        <f>WAHLDAT!H379</f>
        <v>3866</v>
      </c>
      <c r="I382" s="111">
        <f>WAHLDAT!I379</f>
        <v>92.75</v>
      </c>
      <c r="J382" s="110">
        <f>WAHLDAT!J379</f>
        <v>3108</v>
      </c>
      <c r="K382" s="111">
        <f>WAHLDAT!K379</f>
        <v>80.39</v>
      </c>
      <c r="L382" s="110">
        <f>WAHLDAT!L379</f>
        <v>180</v>
      </c>
      <c r="M382" s="111">
        <f>WAHLDAT!M379</f>
        <v>4.66</v>
      </c>
      <c r="N382" s="112">
        <f>WAHLDAT!N379</f>
        <v>578</v>
      </c>
      <c r="O382" s="113">
        <f>WAHLDAT!O379</f>
        <v>14.95</v>
      </c>
      <c r="P382" s="112">
        <f>WAHLDAT!P379</f>
        <v>0</v>
      </c>
      <c r="Q382" s="113">
        <f>WAHLDAT!Q379</f>
        <v>0</v>
      </c>
      <c r="R382" s="112">
        <f>WAHLDAT!R379</f>
        <v>0</v>
      </c>
      <c r="S382" s="113">
        <f>WAHLDAT!S379</f>
        <v>0</v>
      </c>
      <c r="T382" s="112">
        <f>WAHLDAT!T379</f>
        <v>0</v>
      </c>
      <c r="U382" s="113">
        <f>WAHLDAT!U379</f>
        <v>0</v>
      </c>
      <c r="V382" s="114">
        <f>WAHLDAT!Z379</f>
        <v>40293.62467572917</v>
      </c>
      <c r="W382" s="115">
        <f>WAHLDAT!Z379</f>
        <v>40293.62467572917</v>
      </c>
      <c r="X382" s="114">
        <f>WAHLDAT!AA379</f>
        <v>40293.62467572917</v>
      </c>
      <c r="Y382" s="115">
        <f>WAHLDAT!AA379</f>
        <v>40293.62467572917</v>
      </c>
    </row>
    <row r="383" spans="1:25" s="25" customFormat="1" ht="11.25">
      <c r="A383" s="23">
        <v>41517</v>
      </c>
      <c r="B383" s="24" t="s">
        <v>411</v>
      </c>
      <c r="C383" s="109">
        <f>WAHLDAT!C380</f>
        <v>2728</v>
      </c>
      <c r="D383" s="110">
        <f>WAHLDAT!D380</f>
        <v>1517</v>
      </c>
      <c r="E383" s="111">
        <f>WAHLDAT!E380</f>
        <v>55.61</v>
      </c>
      <c r="F383" s="110">
        <f>WAHLDAT!F380</f>
        <v>114</v>
      </c>
      <c r="G383" s="111">
        <f>WAHLDAT!G380</f>
        <v>7.51</v>
      </c>
      <c r="H383" s="110">
        <f>WAHLDAT!H380</f>
        <v>1403</v>
      </c>
      <c r="I383" s="111">
        <f>WAHLDAT!I380</f>
        <v>92.49</v>
      </c>
      <c r="J383" s="110">
        <f>WAHLDAT!J380</f>
        <v>1093</v>
      </c>
      <c r="K383" s="111">
        <f>WAHLDAT!K380</f>
        <v>77.9</v>
      </c>
      <c r="L383" s="110">
        <f>WAHLDAT!L380</f>
        <v>108</v>
      </c>
      <c r="M383" s="111">
        <f>WAHLDAT!M380</f>
        <v>7.7</v>
      </c>
      <c r="N383" s="112">
        <f>WAHLDAT!N380</f>
        <v>202</v>
      </c>
      <c r="O383" s="113">
        <f>WAHLDAT!O380</f>
        <v>14.4</v>
      </c>
      <c r="P383" s="112">
        <f>WAHLDAT!P380</f>
        <v>0</v>
      </c>
      <c r="Q383" s="113">
        <f>WAHLDAT!Q380</f>
        <v>0</v>
      </c>
      <c r="R383" s="112">
        <f>WAHLDAT!R380</f>
        <v>0</v>
      </c>
      <c r="S383" s="113">
        <f>WAHLDAT!S380</f>
        <v>0</v>
      </c>
      <c r="T383" s="112">
        <f>WAHLDAT!T380</f>
        <v>0</v>
      </c>
      <c r="U383" s="113">
        <f>WAHLDAT!U380</f>
        <v>0</v>
      </c>
      <c r="V383" s="114">
        <f>WAHLDAT!Z380</f>
        <v>40293.655565706016</v>
      </c>
      <c r="W383" s="115">
        <f>WAHLDAT!Z380</f>
        <v>40293.655565706016</v>
      </c>
      <c r="X383" s="114">
        <f>WAHLDAT!AA380</f>
        <v>40293.655565706016</v>
      </c>
      <c r="Y383" s="115">
        <f>WAHLDAT!AA380</f>
        <v>40293.655565706016</v>
      </c>
    </row>
    <row r="384" spans="1:25" s="25" customFormat="1" ht="11.25">
      <c r="A384" s="23">
        <v>41518</v>
      </c>
      <c r="B384" s="24" t="s">
        <v>412</v>
      </c>
      <c r="C384" s="109">
        <f>WAHLDAT!C381</f>
        <v>1746</v>
      </c>
      <c r="D384" s="110">
        <f>WAHLDAT!D381</f>
        <v>994</v>
      </c>
      <c r="E384" s="111">
        <f>WAHLDAT!E381</f>
        <v>56.93</v>
      </c>
      <c r="F384" s="110">
        <f>WAHLDAT!F381</f>
        <v>73</v>
      </c>
      <c r="G384" s="111">
        <f>WAHLDAT!G381</f>
        <v>7.34</v>
      </c>
      <c r="H384" s="110">
        <f>WAHLDAT!H381</f>
        <v>921</v>
      </c>
      <c r="I384" s="111">
        <f>WAHLDAT!I381</f>
        <v>92.66</v>
      </c>
      <c r="J384" s="110">
        <f>WAHLDAT!J381</f>
        <v>700</v>
      </c>
      <c r="K384" s="111">
        <f>WAHLDAT!K381</f>
        <v>76</v>
      </c>
      <c r="L384" s="110">
        <f>WAHLDAT!L381</f>
        <v>115</v>
      </c>
      <c r="M384" s="111">
        <f>WAHLDAT!M381</f>
        <v>12.49</v>
      </c>
      <c r="N384" s="112">
        <f>WAHLDAT!N381</f>
        <v>106</v>
      </c>
      <c r="O384" s="113">
        <f>WAHLDAT!O381</f>
        <v>11.51</v>
      </c>
      <c r="P384" s="112">
        <f>WAHLDAT!P381</f>
        <v>0</v>
      </c>
      <c r="Q384" s="113">
        <f>WAHLDAT!Q381</f>
        <v>0</v>
      </c>
      <c r="R384" s="112">
        <f>WAHLDAT!R381</f>
        <v>0</v>
      </c>
      <c r="S384" s="113">
        <f>WAHLDAT!S381</f>
        <v>0</v>
      </c>
      <c r="T384" s="112">
        <f>WAHLDAT!T381</f>
        <v>0</v>
      </c>
      <c r="U384" s="113">
        <f>WAHLDAT!U381</f>
        <v>0</v>
      </c>
      <c r="V384" s="114">
        <f>WAHLDAT!Z381</f>
        <v>40293.53846207176</v>
      </c>
      <c r="W384" s="115">
        <f>WAHLDAT!Z381</f>
        <v>40293.53846207176</v>
      </c>
      <c r="X384" s="114">
        <f>WAHLDAT!AA381</f>
        <v>40293.53846207176</v>
      </c>
      <c r="Y384" s="115">
        <f>WAHLDAT!AA381</f>
        <v>40293.53846207176</v>
      </c>
    </row>
    <row r="385" spans="1:25" s="25" customFormat="1" ht="11.25">
      <c r="A385" s="23">
        <v>41521</v>
      </c>
      <c r="B385" s="24" t="s">
        <v>413</v>
      </c>
      <c r="C385" s="109">
        <f>WAHLDAT!C382</f>
        <v>2452</v>
      </c>
      <c r="D385" s="110">
        <f>WAHLDAT!D382</f>
        <v>1383</v>
      </c>
      <c r="E385" s="111">
        <f>WAHLDAT!E382</f>
        <v>56.4</v>
      </c>
      <c r="F385" s="110">
        <f>WAHLDAT!F382</f>
        <v>117</v>
      </c>
      <c r="G385" s="111">
        <f>WAHLDAT!G382</f>
        <v>8.46</v>
      </c>
      <c r="H385" s="110">
        <f>WAHLDAT!H382</f>
        <v>1266</v>
      </c>
      <c r="I385" s="111">
        <f>WAHLDAT!I382</f>
        <v>91.54</v>
      </c>
      <c r="J385" s="110">
        <f>WAHLDAT!J382</f>
        <v>969</v>
      </c>
      <c r="K385" s="111">
        <f>WAHLDAT!K382</f>
        <v>76.54</v>
      </c>
      <c r="L385" s="110">
        <f>WAHLDAT!L382</f>
        <v>99</v>
      </c>
      <c r="M385" s="111">
        <f>WAHLDAT!M382</f>
        <v>7.82</v>
      </c>
      <c r="N385" s="112">
        <f>WAHLDAT!N382</f>
        <v>198</v>
      </c>
      <c r="O385" s="113">
        <f>WAHLDAT!O382</f>
        <v>15.64</v>
      </c>
      <c r="P385" s="112">
        <f>WAHLDAT!P382</f>
        <v>0</v>
      </c>
      <c r="Q385" s="113">
        <f>WAHLDAT!Q382</f>
        <v>0</v>
      </c>
      <c r="R385" s="112">
        <f>WAHLDAT!R382</f>
        <v>0</v>
      </c>
      <c r="S385" s="113">
        <f>WAHLDAT!S382</f>
        <v>0</v>
      </c>
      <c r="T385" s="112">
        <f>WAHLDAT!T382</f>
        <v>0</v>
      </c>
      <c r="U385" s="113">
        <f>WAHLDAT!U382</f>
        <v>0</v>
      </c>
      <c r="V385" s="114">
        <f>WAHLDAT!Z382</f>
        <v>40293.61504806713</v>
      </c>
      <c r="W385" s="115">
        <f>WAHLDAT!Z382</f>
        <v>40293.61504806713</v>
      </c>
      <c r="X385" s="114">
        <f>WAHLDAT!AA382</f>
        <v>40293.61504806713</v>
      </c>
      <c r="Y385" s="115">
        <f>WAHLDAT!AA382</f>
        <v>40293.61504806713</v>
      </c>
    </row>
    <row r="386" spans="1:25" s="141" customFormat="1" ht="11.25">
      <c r="A386" s="139">
        <v>41522</v>
      </c>
      <c r="B386" s="140" t="s">
        <v>414</v>
      </c>
      <c r="C386" s="116">
        <f>WAHLDAT!C383</f>
        <v>3597</v>
      </c>
      <c r="D386" s="117">
        <f>WAHLDAT!D383</f>
        <v>2073</v>
      </c>
      <c r="E386" s="118">
        <f>WAHLDAT!E383</f>
        <v>57.63</v>
      </c>
      <c r="F386" s="117">
        <f>WAHLDAT!F383</f>
        <v>124</v>
      </c>
      <c r="G386" s="118">
        <f>WAHLDAT!G383</f>
        <v>5.98</v>
      </c>
      <c r="H386" s="117">
        <f>WAHLDAT!H383</f>
        <v>1949</v>
      </c>
      <c r="I386" s="118">
        <f>WAHLDAT!I383</f>
        <v>94.02</v>
      </c>
      <c r="J386" s="117">
        <f>WAHLDAT!J383</f>
        <v>1480</v>
      </c>
      <c r="K386" s="118">
        <f>WAHLDAT!K383</f>
        <v>75.94</v>
      </c>
      <c r="L386" s="117">
        <f>WAHLDAT!L383</f>
        <v>126</v>
      </c>
      <c r="M386" s="118">
        <f>WAHLDAT!M383</f>
        <v>6.46</v>
      </c>
      <c r="N386" s="119">
        <f>WAHLDAT!N383</f>
        <v>343</v>
      </c>
      <c r="O386" s="120">
        <f>WAHLDAT!O383</f>
        <v>17.6</v>
      </c>
      <c r="P386" s="119">
        <f>WAHLDAT!P383</f>
        <v>0</v>
      </c>
      <c r="Q386" s="120">
        <f>WAHLDAT!Q383</f>
        <v>0</v>
      </c>
      <c r="R386" s="119">
        <f>WAHLDAT!R383</f>
        <v>0</v>
      </c>
      <c r="S386" s="120">
        <f>WAHLDAT!S383</f>
        <v>0</v>
      </c>
      <c r="T386" s="119">
        <f>WAHLDAT!T383</f>
        <v>0</v>
      </c>
      <c r="U386" s="120">
        <f>WAHLDAT!U383</f>
        <v>0</v>
      </c>
      <c r="V386" s="121">
        <f>WAHLDAT!Z383</f>
        <v>40293.630739155094</v>
      </c>
      <c r="W386" s="122">
        <f>WAHLDAT!Z383</f>
        <v>40293.630739155094</v>
      </c>
      <c r="X386" s="121">
        <f>WAHLDAT!AA383</f>
        <v>40293.64376168982</v>
      </c>
      <c r="Y386" s="122">
        <f>WAHLDAT!AA383</f>
        <v>40293.64376168982</v>
      </c>
    </row>
    <row r="387" spans="1:25" s="25" customFormat="1" ht="11.25">
      <c r="A387" s="136">
        <v>41599</v>
      </c>
      <c r="B387" s="137" t="s">
        <v>415</v>
      </c>
      <c r="C387" s="70">
        <f>WAHLDAT!C384</f>
        <v>0</v>
      </c>
      <c r="D387" s="78">
        <f>WAHLDAT!D384</f>
        <v>2372</v>
      </c>
      <c r="E387" s="79">
        <f>WAHLDAT!E384</f>
        <v>0</v>
      </c>
      <c r="F387" s="78">
        <f>WAHLDAT!F384</f>
        <v>141</v>
      </c>
      <c r="G387" s="79">
        <f>WAHLDAT!G384</f>
        <v>5.94</v>
      </c>
      <c r="H387" s="78">
        <f>WAHLDAT!H384</f>
        <v>2231</v>
      </c>
      <c r="I387" s="79">
        <f>WAHLDAT!I384</f>
        <v>94.06</v>
      </c>
      <c r="J387" s="78">
        <f>WAHLDAT!J384</f>
        <v>1825</v>
      </c>
      <c r="K387" s="79">
        <f>WAHLDAT!K384</f>
        <v>81.8</v>
      </c>
      <c r="L387" s="78">
        <f>WAHLDAT!L384</f>
        <v>155</v>
      </c>
      <c r="M387" s="79">
        <f>WAHLDAT!M384</f>
        <v>6.95</v>
      </c>
      <c r="N387" s="71">
        <f>WAHLDAT!N384</f>
        <v>251</v>
      </c>
      <c r="O387" s="72">
        <f>WAHLDAT!O384</f>
        <v>11.25</v>
      </c>
      <c r="P387" s="71">
        <f>WAHLDAT!P384</f>
        <v>0</v>
      </c>
      <c r="Q387" s="72">
        <f>WAHLDAT!Q384</f>
        <v>0</v>
      </c>
      <c r="R387" s="71">
        <f>WAHLDAT!R384</f>
        <v>0</v>
      </c>
      <c r="S387" s="72">
        <f>WAHLDAT!S384</f>
        <v>0</v>
      </c>
      <c r="T387" s="71">
        <f>WAHLDAT!T384</f>
        <v>0</v>
      </c>
      <c r="U387" s="72">
        <f>WAHLDAT!U384</f>
        <v>0</v>
      </c>
      <c r="V387" s="86">
        <f>WAHLDAT!Z384</f>
        <v>40298.713008530096</v>
      </c>
      <c r="W387" s="87">
        <f>WAHLDAT!Z384</f>
        <v>40298.713008530096</v>
      </c>
      <c r="X387" s="86">
        <f>WAHLDAT!AA384</f>
        <v>40298.713008530096</v>
      </c>
      <c r="Y387" s="87">
        <f>WAHLDAT!AA384</f>
        <v>40298.713008530096</v>
      </c>
    </row>
    <row r="388" spans="1:25" s="25" customFormat="1" ht="11.25">
      <c r="A388" s="18">
        <v>41600</v>
      </c>
      <c r="B388" s="19" t="s">
        <v>416</v>
      </c>
      <c r="C388" s="62">
        <f>WAHLDAT!C385</f>
        <v>65356</v>
      </c>
      <c r="D388" s="80">
        <f>WAHLDAT!D385</f>
        <v>41825</v>
      </c>
      <c r="E388" s="81">
        <f>WAHLDAT!E385</f>
        <v>64</v>
      </c>
      <c r="F388" s="80">
        <f>WAHLDAT!F385</f>
        <v>3062</v>
      </c>
      <c r="G388" s="81">
        <f>WAHLDAT!G385</f>
        <v>7.32</v>
      </c>
      <c r="H388" s="80">
        <f>WAHLDAT!H385</f>
        <v>38763</v>
      </c>
      <c r="I388" s="81">
        <f>WAHLDAT!I385</f>
        <v>92.68</v>
      </c>
      <c r="J388" s="80">
        <f>WAHLDAT!J385</f>
        <v>32105</v>
      </c>
      <c r="K388" s="81">
        <f>WAHLDAT!K385</f>
        <v>82.82</v>
      </c>
      <c r="L388" s="80">
        <f>WAHLDAT!L385</f>
        <v>2289</v>
      </c>
      <c r="M388" s="81">
        <f>WAHLDAT!M385</f>
        <v>5.91</v>
      </c>
      <c r="N388" s="63">
        <f>WAHLDAT!N385</f>
        <v>4369</v>
      </c>
      <c r="O388" s="64">
        <f>WAHLDAT!O385</f>
        <v>11.27</v>
      </c>
      <c r="P388" s="63">
        <f>WAHLDAT!P385</f>
        <v>0</v>
      </c>
      <c r="Q388" s="64">
        <f>WAHLDAT!Q385</f>
        <v>0</v>
      </c>
      <c r="R388" s="63">
        <f>WAHLDAT!R385</f>
        <v>0</v>
      </c>
      <c r="S388" s="64">
        <f>WAHLDAT!S385</f>
        <v>0</v>
      </c>
      <c r="T388" s="63">
        <f>WAHLDAT!T385</f>
        <v>0</v>
      </c>
      <c r="U388" s="64">
        <f>WAHLDAT!U385</f>
        <v>0</v>
      </c>
      <c r="V388" s="88">
        <f>WAHLDAT!Z385</f>
        <v>40293.68330575232</v>
      </c>
      <c r="W388" s="89">
        <f>WAHLDAT!Z385</f>
        <v>40293.68330575232</v>
      </c>
      <c r="X388" s="88">
        <f>WAHLDAT!AA385</f>
        <v>40298.729514039354</v>
      </c>
      <c r="Y388" s="89">
        <f>WAHLDAT!AA385</f>
        <v>40298.729514039354</v>
      </c>
    </row>
    <row r="389" spans="1:25" s="25" customFormat="1" ht="11.25">
      <c r="A389" s="23">
        <v>41601</v>
      </c>
      <c r="B389" s="24" t="s">
        <v>417</v>
      </c>
      <c r="C389" s="109">
        <f>WAHLDAT!C386</f>
        <v>3037</v>
      </c>
      <c r="D389" s="110">
        <f>WAHLDAT!D386</f>
        <v>1746</v>
      </c>
      <c r="E389" s="111">
        <f>WAHLDAT!E386</f>
        <v>57.49</v>
      </c>
      <c r="F389" s="110">
        <f>WAHLDAT!F386</f>
        <v>147</v>
      </c>
      <c r="G389" s="111">
        <f>WAHLDAT!G386</f>
        <v>8.42</v>
      </c>
      <c r="H389" s="110">
        <f>WAHLDAT!H386</f>
        <v>1599</v>
      </c>
      <c r="I389" s="111">
        <f>WAHLDAT!I386</f>
        <v>91.58</v>
      </c>
      <c r="J389" s="110">
        <f>WAHLDAT!J386</f>
        <v>1254</v>
      </c>
      <c r="K389" s="111">
        <f>WAHLDAT!K386</f>
        <v>78.42</v>
      </c>
      <c r="L389" s="110">
        <f>WAHLDAT!L386</f>
        <v>114</v>
      </c>
      <c r="M389" s="111">
        <f>WAHLDAT!M386</f>
        <v>7.13</v>
      </c>
      <c r="N389" s="112">
        <f>WAHLDAT!N386</f>
        <v>231</v>
      </c>
      <c r="O389" s="113">
        <f>WAHLDAT!O386</f>
        <v>14.45</v>
      </c>
      <c r="P389" s="112">
        <f>WAHLDAT!P386</f>
        <v>0</v>
      </c>
      <c r="Q389" s="113">
        <f>WAHLDAT!Q386</f>
        <v>0</v>
      </c>
      <c r="R389" s="112">
        <f>WAHLDAT!R386</f>
        <v>0</v>
      </c>
      <c r="S389" s="113">
        <f>WAHLDAT!S386</f>
        <v>0</v>
      </c>
      <c r="T389" s="112">
        <f>WAHLDAT!T386</f>
        <v>0</v>
      </c>
      <c r="U389" s="113">
        <f>WAHLDAT!U386</f>
        <v>0</v>
      </c>
      <c r="V389" s="114">
        <f>WAHLDAT!Z386</f>
        <v>40293.58616936343</v>
      </c>
      <c r="W389" s="115">
        <f>WAHLDAT!Z386</f>
        <v>40293.58616936343</v>
      </c>
      <c r="X389" s="114">
        <f>WAHLDAT!AA386</f>
        <v>40293.58616936343</v>
      </c>
      <c r="Y389" s="115">
        <f>WAHLDAT!AA386</f>
        <v>40293.58616936343</v>
      </c>
    </row>
    <row r="390" spans="1:25" s="25" customFormat="1" ht="11.25">
      <c r="A390" s="23">
        <v>41602</v>
      </c>
      <c r="B390" s="24" t="s">
        <v>418</v>
      </c>
      <c r="C390" s="109">
        <f>WAHLDAT!C387</f>
        <v>3487</v>
      </c>
      <c r="D390" s="110">
        <f>WAHLDAT!D387</f>
        <v>2147</v>
      </c>
      <c r="E390" s="111">
        <f>WAHLDAT!E387</f>
        <v>61.57</v>
      </c>
      <c r="F390" s="110">
        <f>WAHLDAT!F387</f>
        <v>210</v>
      </c>
      <c r="G390" s="111">
        <f>WAHLDAT!G387</f>
        <v>9.78</v>
      </c>
      <c r="H390" s="110">
        <f>WAHLDAT!H387</f>
        <v>1937</v>
      </c>
      <c r="I390" s="111">
        <f>WAHLDAT!I387</f>
        <v>90.22</v>
      </c>
      <c r="J390" s="110">
        <f>WAHLDAT!J387</f>
        <v>1585</v>
      </c>
      <c r="K390" s="111">
        <f>WAHLDAT!K387</f>
        <v>81.83</v>
      </c>
      <c r="L390" s="110">
        <f>WAHLDAT!L387</f>
        <v>136</v>
      </c>
      <c r="M390" s="111">
        <f>WAHLDAT!M387</f>
        <v>7.02</v>
      </c>
      <c r="N390" s="112">
        <f>WAHLDAT!N387</f>
        <v>216</v>
      </c>
      <c r="O390" s="113">
        <f>WAHLDAT!O387</f>
        <v>11.15</v>
      </c>
      <c r="P390" s="112">
        <f>WAHLDAT!P387</f>
        <v>0</v>
      </c>
      <c r="Q390" s="113">
        <f>WAHLDAT!Q387</f>
        <v>0</v>
      </c>
      <c r="R390" s="112">
        <f>WAHLDAT!R387</f>
        <v>0</v>
      </c>
      <c r="S390" s="113">
        <f>WAHLDAT!S387</f>
        <v>0</v>
      </c>
      <c r="T390" s="112">
        <f>WAHLDAT!T387</f>
        <v>0</v>
      </c>
      <c r="U390" s="113">
        <f>WAHLDAT!U387</f>
        <v>0</v>
      </c>
      <c r="V390" s="114">
        <f>WAHLDAT!Z387</f>
        <v>40293.62473005787</v>
      </c>
      <c r="W390" s="115">
        <f>WAHLDAT!Z387</f>
        <v>40293.62473005787</v>
      </c>
      <c r="X390" s="114">
        <f>WAHLDAT!AA387</f>
        <v>40293.62473005787</v>
      </c>
      <c r="Y390" s="115">
        <f>WAHLDAT!AA387</f>
        <v>40293.62473005787</v>
      </c>
    </row>
    <row r="391" spans="1:25" s="25" customFormat="1" ht="11.25">
      <c r="A391" s="23">
        <v>41603</v>
      </c>
      <c r="B391" s="24" t="s">
        <v>419</v>
      </c>
      <c r="C391" s="109">
        <f>WAHLDAT!C388</f>
        <v>3227</v>
      </c>
      <c r="D391" s="110">
        <f>WAHLDAT!D388</f>
        <v>1967</v>
      </c>
      <c r="E391" s="111">
        <f>WAHLDAT!E388</f>
        <v>60.95</v>
      </c>
      <c r="F391" s="110">
        <f>WAHLDAT!F388</f>
        <v>167</v>
      </c>
      <c r="G391" s="111">
        <f>WAHLDAT!G388</f>
        <v>8.49</v>
      </c>
      <c r="H391" s="110">
        <f>WAHLDAT!H388</f>
        <v>1800</v>
      </c>
      <c r="I391" s="111">
        <f>WAHLDAT!I388</f>
        <v>91.51</v>
      </c>
      <c r="J391" s="110">
        <f>WAHLDAT!J388</f>
        <v>1341</v>
      </c>
      <c r="K391" s="111">
        <f>WAHLDAT!K388</f>
        <v>74.5</v>
      </c>
      <c r="L391" s="110">
        <f>WAHLDAT!L388</f>
        <v>236</v>
      </c>
      <c r="M391" s="111">
        <f>WAHLDAT!M388</f>
        <v>13.11</v>
      </c>
      <c r="N391" s="112">
        <f>WAHLDAT!N388</f>
        <v>223</v>
      </c>
      <c r="O391" s="113">
        <f>WAHLDAT!O388</f>
        <v>12.39</v>
      </c>
      <c r="P391" s="112">
        <f>WAHLDAT!P388</f>
        <v>0</v>
      </c>
      <c r="Q391" s="113">
        <f>WAHLDAT!Q388</f>
        <v>0</v>
      </c>
      <c r="R391" s="112">
        <f>WAHLDAT!R388</f>
        <v>0</v>
      </c>
      <c r="S391" s="113">
        <f>WAHLDAT!S388</f>
        <v>0</v>
      </c>
      <c r="T391" s="112">
        <f>WAHLDAT!T388</f>
        <v>0</v>
      </c>
      <c r="U391" s="113">
        <f>WAHLDAT!U388</f>
        <v>0</v>
      </c>
      <c r="V391" s="114">
        <f>WAHLDAT!Z388</f>
        <v>40293.589941516206</v>
      </c>
      <c r="W391" s="115">
        <f>WAHLDAT!Z388</f>
        <v>40293.589941516206</v>
      </c>
      <c r="X391" s="114">
        <f>WAHLDAT!AA388</f>
        <v>40293.589941516206</v>
      </c>
      <c r="Y391" s="115">
        <f>WAHLDAT!AA388</f>
        <v>40293.589941516206</v>
      </c>
    </row>
    <row r="392" spans="1:25" s="25" customFormat="1" ht="11.25">
      <c r="A392" s="23">
        <v>41604</v>
      </c>
      <c r="B392" s="24" t="s">
        <v>420</v>
      </c>
      <c r="C392" s="109">
        <f>WAHLDAT!C389</f>
        <v>1593</v>
      </c>
      <c r="D392" s="110">
        <f>WAHLDAT!D389</f>
        <v>942</v>
      </c>
      <c r="E392" s="111">
        <f>WAHLDAT!E389</f>
        <v>59.13</v>
      </c>
      <c r="F392" s="110">
        <f>WAHLDAT!F389</f>
        <v>73</v>
      </c>
      <c r="G392" s="111">
        <f>WAHLDAT!G389</f>
        <v>7.75</v>
      </c>
      <c r="H392" s="110">
        <f>WAHLDAT!H389</f>
        <v>869</v>
      </c>
      <c r="I392" s="111">
        <f>WAHLDAT!I389</f>
        <v>92.25</v>
      </c>
      <c r="J392" s="110">
        <f>WAHLDAT!J389</f>
        <v>738</v>
      </c>
      <c r="K392" s="111">
        <f>WAHLDAT!K389</f>
        <v>84.93</v>
      </c>
      <c r="L392" s="110">
        <f>WAHLDAT!L389</f>
        <v>58</v>
      </c>
      <c r="M392" s="111">
        <f>WAHLDAT!M389</f>
        <v>6.67</v>
      </c>
      <c r="N392" s="112">
        <f>WAHLDAT!N389</f>
        <v>73</v>
      </c>
      <c r="O392" s="113">
        <f>WAHLDAT!O389</f>
        <v>8.4</v>
      </c>
      <c r="P392" s="112">
        <f>WAHLDAT!P389</f>
        <v>0</v>
      </c>
      <c r="Q392" s="113">
        <f>WAHLDAT!Q389</f>
        <v>0</v>
      </c>
      <c r="R392" s="112">
        <f>WAHLDAT!R389</f>
        <v>0</v>
      </c>
      <c r="S392" s="113">
        <f>WAHLDAT!S389</f>
        <v>0</v>
      </c>
      <c r="T392" s="112">
        <f>WAHLDAT!T389</f>
        <v>0</v>
      </c>
      <c r="U392" s="113">
        <f>WAHLDAT!U389</f>
        <v>0</v>
      </c>
      <c r="V392" s="114">
        <f>WAHLDAT!Z389</f>
        <v>40293.552088854165</v>
      </c>
      <c r="W392" s="115">
        <f>WAHLDAT!Z389</f>
        <v>40293.552088854165</v>
      </c>
      <c r="X392" s="114">
        <f>WAHLDAT!AA389</f>
        <v>40293.552088854165</v>
      </c>
      <c r="Y392" s="115">
        <f>WAHLDAT!AA389</f>
        <v>40293.552088854165</v>
      </c>
    </row>
    <row r="393" spans="1:25" s="25" customFormat="1" ht="11.25">
      <c r="A393" s="23">
        <v>41605</v>
      </c>
      <c r="B393" s="24" t="s">
        <v>421</v>
      </c>
      <c r="C393" s="109">
        <f>WAHLDAT!C390</f>
        <v>6700</v>
      </c>
      <c r="D393" s="110">
        <f>WAHLDAT!D390</f>
        <v>3789</v>
      </c>
      <c r="E393" s="111">
        <f>WAHLDAT!E390</f>
        <v>56.55</v>
      </c>
      <c r="F393" s="110">
        <f>WAHLDAT!F390</f>
        <v>289</v>
      </c>
      <c r="G393" s="111">
        <f>WAHLDAT!G390</f>
        <v>7.63</v>
      </c>
      <c r="H393" s="110">
        <f>WAHLDAT!H390</f>
        <v>3500</v>
      </c>
      <c r="I393" s="111">
        <f>WAHLDAT!I390</f>
        <v>92.37</v>
      </c>
      <c r="J393" s="110">
        <f>WAHLDAT!J390</f>
        <v>2857</v>
      </c>
      <c r="K393" s="111">
        <f>WAHLDAT!K390</f>
        <v>81.63</v>
      </c>
      <c r="L393" s="110">
        <f>WAHLDAT!L390</f>
        <v>186</v>
      </c>
      <c r="M393" s="111">
        <f>WAHLDAT!M390</f>
        <v>5.31</v>
      </c>
      <c r="N393" s="112">
        <f>WAHLDAT!N390</f>
        <v>457</v>
      </c>
      <c r="O393" s="113">
        <f>WAHLDAT!O390</f>
        <v>13.06</v>
      </c>
      <c r="P393" s="112">
        <f>WAHLDAT!P390</f>
        <v>0</v>
      </c>
      <c r="Q393" s="113">
        <f>WAHLDAT!Q390</f>
        <v>0</v>
      </c>
      <c r="R393" s="112">
        <f>WAHLDAT!R390</f>
        <v>0</v>
      </c>
      <c r="S393" s="113">
        <f>WAHLDAT!S390</f>
        <v>0</v>
      </c>
      <c r="T393" s="112">
        <f>WAHLDAT!T390</f>
        <v>0</v>
      </c>
      <c r="U393" s="113">
        <f>WAHLDAT!U390</f>
        <v>0</v>
      </c>
      <c r="V393" s="114">
        <f>WAHLDAT!Z390</f>
        <v>40293.6664290162</v>
      </c>
      <c r="W393" s="115">
        <f>WAHLDAT!Z390</f>
        <v>40293.6664290162</v>
      </c>
      <c r="X393" s="114">
        <f>WAHLDAT!AA390</f>
        <v>40293.6664290162</v>
      </c>
      <c r="Y393" s="115">
        <f>WAHLDAT!AA390</f>
        <v>40293.6664290162</v>
      </c>
    </row>
    <row r="394" spans="1:25" s="25" customFormat="1" ht="11.25">
      <c r="A394" s="23">
        <v>41606</v>
      </c>
      <c r="B394" s="24" t="s">
        <v>422</v>
      </c>
      <c r="C394" s="109">
        <f>WAHLDAT!C391</f>
        <v>4244</v>
      </c>
      <c r="D394" s="110">
        <f>WAHLDAT!D391</f>
        <v>2634</v>
      </c>
      <c r="E394" s="111">
        <f>WAHLDAT!E391</f>
        <v>62.06</v>
      </c>
      <c r="F394" s="110">
        <f>WAHLDAT!F391</f>
        <v>191</v>
      </c>
      <c r="G394" s="111">
        <f>WAHLDAT!G391</f>
        <v>7.25</v>
      </c>
      <c r="H394" s="110">
        <f>WAHLDAT!H391</f>
        <v>2443</v>
      </c>
      <c r="I394" s="111">
        <f>WAHLDAT!I391</f>
        <v>92.75</v>
      </c>
      <c r="J394" s="110">
        <f>WAHLDAT!J391</f>
        <v>1975</v>
      </c>
      <c r="K394" s="111">
        <f>WAHLDAT!K391</f>
        <v>80.84</v>
      </c>
      <c r="L394" s="110">
        <f>WAHLDAT!L391</f>
        <v>127</v>
      </c>
      <c r="M394" s="111">
        <f>WAHLDAT!M391</f>
        <v>5.2</v>
      </c>
      <c r="N394" s="112">
        <f>WAHLDAT!N391</f>
        <v>341</v>
      </c>
      <c r="O394" s="113">
        <f>WAHLDAT!O391</f>
        <v>13.96</v>
      </c>
      <c r="P394" s="112">
        <f>WAHLDAT!P391</f>
        <v>0</v>
      </c>
      <c r="Q394" s="113">
        <f>WAHLDAT!Q391</f>
        <v>0</v>
      </c>
      <c r="R394" s="112">
        <f>WAHLDAT!R391</f>
        <v>0</v>
      </c>
      <c r="S394" s="113">
        <f>WAHLDAT!S391</f>
        <v>0</v>
      </c>
      <c r="T394" s="112">
        <f>WAHLDAT!T391</f>
        <v>0</v>
      </c>
      <c r="U394" s="113">
        <f>WAHLDAT!U391</f>
        <v>0</v>
      </c>
      <c r="V394" s="114">
        <f>WAHLDAT!Z391</f>
        <v>40293.621920798614</v>
      </c>
      <c r="W394" s="115">
        <f>WAHLDAT!Z391</f>
        <v>40293.621920798614</v>
      </c>
      <c r="X394" s="114">
        <f>WAHLDAT!AA391</f>
        <v>40293.621920798614</v>
      </c>
      <c r="Y394" s="115">
        <f>WAHLDAT!AA391</f>
        <v>40293.621920798614</v>
      </c>
    </row>
    <row r="395" spans="1:25" s="25" customFormat="1" ht="11.25">
      <c r="A395" s="23">
        <v>41607</v>
      </c>
      <c r="B395" s="24" t="s">
        <v>423</v>
      </c>
      <c r="C395" s="109">
        <f>WAHLDAT!C392</f>
        <v>4895</v>
      </c>
      <c r="D395" s="110">
        <f>WAHLDAT!D392</f>
        <v>2991</v>
      </c>
      <c r="E395" s="111">
        <f>WAHLDAT!E392</f>
        <v>61.1</v>
      </c>
      <c r="F395" s="110">
        <f>WAHLDAT!F392</f>
        <v>157</v>
      </c>
      <c r="G395" s="111">
        <f>WAHLDAT!G392</f>
        <v>5.25</v>
      </c>
      <c r="H395" s="110">
        <f>WAHLDAT!H392</f>
        <v>2834</v>
      </c>
      <c r="I395" s="111">
        <f>WAHLDAT!I392</f>
        <v>94.75</v>
      </c>
      <c r="J395" s="110">
        <f>WAHLDAT!J392</f>
        <v>2461</v>
      </c>
      <c r="K395" s="111">
        <f>WAHLDAT!K392</f>
        <v>86.84</v>
      </c>
      <c r="L395" s="110">
        <f>WAHLDAT!L392</f>
        <v>104</v>
      </c>
      <c r="M395" s="111">
        <f>WAHLDAT!M392</f>
        <v>3.67</v>
      </c>
      <c r="N395" s="112">
        <f>WAHLDAT!N392</f>
        <v>269</v>
      </c>
      <c r="O395" s="113">
        <f>WAHLDAT!O392</f>
        <v>9.49</v>
      </c>
      <c r="P395" s="112">
        <f>WAHLDAT!P392</f>
        <v>0</v>
      </c>
      <c r="Q395" s="113">
        <f>WAHLDAT!Q392</f>
        <v>0</v>
      </c>
      <c r="R395" s="112">
        <f>WAHLDAT!R392</f>
        <v>0</v>
      </c>
      <c r="S395" s="113">
        <f>WAHLDAT!S392</f>
        <v>0</v>
      </c>
      <c r="T395" s="112">
        <f>WAHLDAT!T392</f>
        <v>0</v>
      </c>
      <c r="U395" s="113">
        <f>WAHLDAT!U392</f>
        <v>0</v>
      </c>
      <c r="V395" s="114">
        <f>WAHLDAT!Z392</f>
        <v>40293.66274224537</v>
      </c>
      <c r="W395" s="115">
        <f>WAHLDAT!Z392</f>
        <v>40293.66274224537</v>
      </c>
      <c r="X395" s="114">
        <f>WAHLDAT!AA392</f>
        <v>40293.66274224537</v>
      </c>
      <c r="Y395" s="115">
        <f>WAHLDAT!AA392</f>
        <v>40293.66274224537</v>
      </c>
    </row>
    <row r="396" spans="1:25" s="25" customFormat="1" ht="11.25">
      <c r="A396" s="23">
        <v>41608</v>
      </c>
      <c r="B396" s="24" t="s">
        <v>424</v>
      </c>
      <c r="C396" s="109">
        <f>WAHLDAT!C393</f>
        <v>758</v>
      </c>
      <c r="D396" s="110">
        <f>WAHLDAT!D393</f>
        <v>439</v>
      </c>
      <c r="E396" s="111">
        <f>WAHLDAT!E393</f>
        <v>57.92</v>
      </c>
      <c r="F396" s="110">
        <f>WAHLDAT!F393</f>
        <v>45</v>
      </c>
      <c r="G396" s="111">
        <f>WAHLDAT!G393</f>
        <v>10.25</v>
      </c>
      <c r="H396" s="110">
        <f>WAHLDAT!H393</f>
        <v>394</v>
      </c>
      <c r="I396" s="111">
        <f>WAHLDAT!I393</f>
        <v>89.75</v>
      </c>
      <c r="J396" s="110">
        <f>WAHLDAT!J393</f>
        <v>325</v>
      </c>
      <c r="K396" s="111">
        <f>WAHLDAT!K393</f>
        <v>82.49</v>
      </c>
      <c r="L396" s="110">
        <f>WAHLDAT!L393</f>
        <v>24</v>
      </c>
      <c r="M396" s="111">
        <f>WAHLDAT!M393</f>
        <v>6.09</v>
      </c>
      <c r="N396" s="112">
        <f>WAHLDAT!N393</f>
        <v>45</v>
      </c>
      <c r="O396" s="113">
        <f>WAHLDAT!O393</f>
        <v>11.42</v>
      </c>
      <c r="P396" s="112">
        <f>WAHLDAT!P393</f>
        <v>0</v>
      </c>
      <c r="Q396" s="113">
        <f>WAHLDAT!Q393</f>
        <v>0</v>
      </c>
      <c r="R396" s="112">
        <f>WAHLDAT!R393</f>
        <v>0</v>
      </c>
      <c r="S396" s="113">
        <f>WAHLDAT!S393</f>
        <v>0</v>
      </c>
      <c r="T396" s="112">
        <f>WAHLDAT!T393</f>
        <v>0</v>
      </c>
      <c r="U396" s="113">
        <f>WAHLDAT!U393</f>
        <v>0</v>
      </c>
      <c r="V396" s="114">
        <f>WAHLDAT!Z393</f>
        <v>40293.54971265046</v>
      </c>
      <c r="W396" s="115">
        <f>WAHLDAT!Z393</f>
        <v>40293.54971265046</v>
      </c>
      <c r="X396" s="114">
        <f>WAHLDAT!AA393</f>
        <v>40293.54971265046</v>
      </c>
      <c r="Y396" s="115">
        <f>WAHLDAT!AA393</f>
        <v>40293.54971265046</v>
      </c>
    </row>
    <row r="397" spans="1:25" s="25" customFormat="1" ht="11.25">
      <c r="A397" s="23">
        <v>41609</v>
      </c>
      <c r="B397" s="24" t="s">
        <v>425</v>
      </c>
      <c r="C397" s="109">
        <f>WAHLDAT!C394</f>
        <v>3785</v>
      </c>
      <c r="D397" s="110">
        <f>WAHLDAT!D394</f>
        <v>2208</v>
      </c>
      <c r="E397" s="111">
        <f>WAHLDAT!E394</f>
        <v>58.34</v>
      </c>
      <c r="F397" s="110">
        <f>WAHLDAT!F394</f>
        <v>207</v>
      </c>
      <c r="G397" s="111">
        <f>WAHLDAT!G394</f>
        <v>9.38</v>
      </c>
      <c r="H397" s="110">
        <f>WAHLDAT!H394</f>
        <v>2001</v>
      </c>
      <c r="I397" s="111">
        <f>WAHLDAT!I394</f>
        <v>90.63</v>
      </c>
      <c r="J397" s="110">
        <f>WAHLDAT!J394</f>
        <v>1669</v>
      </c>
      <c r="K397" s="111">
        <f>WAHLDAT!K394</f>
        <v>83.41</v>
      </c>
      <c r="L397" s="110">
        <f>WAHLDAT!L394</f>
        <v>98</v>
      </c>
      <c r="M397" s="111">
        <f>WAHLDAT!M394</f>
        <v>4.9</v>
      </c>
      <c r="N397" s="112">
        <f>WAHLDAT!N394</f>
        <v>234</v>
      </c>
      <c r="O397" s="113">
        <f>WAHLDAT!O394</f>
        <v>11.69</v>
      </c>
      <c r="P397" s="112">
        <f>WAHLDAT!P394</f>
        <v>0</v>
      </c>
      <c r="Q397" s="113">
        <f>WAHLDAT!Q394</f>
        <v>0</v>
      </c>
      <c r="R397" s="112">
        <f>WAHLDAT!R394</f>
        <v>0</v>
      </c>
      <c r="S397" s="113">
        <f>WAHLDAT!S394</f>
        <v>0</v>
      </c>
      <c r="T397" s="112">
        <f>WAHLDAT!T394</f>
        <v>0</v>
      </c>
      <c r="U397" s="113">
        <f>WAHLDAT!U394</f>
        <v>0</v>
      </c>
      <c r="V397" s="114">
        <f>WAHLDAT!Z394</f>
        <v>40293.62202642361</v>
      </c>
      <c r="W397" s="115">
        <f>WAHLDAT!Z394</f>
        <v>40293.62202642361</v>
      </c>
      <c r="X397" s="114">
        <f>WAHLDAT!AA394</f>
        <v>40293.62202642361</v>
      </c>
      <c r="Y397" s="115">
        <f>WAHLDAT!AA394</f>
        <v>40293.62202642361</v>
      </c>
    </row>
    <row r="398" spans="1:25" s="25" customFormat="1" ht="11.25">
      <c r="A398" s="23">
        <v>41610</v>
      </c>
      <c r="B398" s="24" t="s">
        <v>426</v>
      </c>
      <c r="C398" s="109">
        <f>WAHLDAT!C395</f>
        <v>672</v>
      </c>
      <c r="D398" s="110">
        <f>WAHLDAT!D395</f>
        <v>430</v>
      </c>
      <c r="E398" s="111">
        <f>WAHLDAT!E395</f>
        <v>63.99</v>
      </c>
      <c r="F398" s="110">
        <f>WAHLDAT!F395</f>
        <v>32</v>
      </c>
      <c r="G398" s="111">
        <f>WAHLDAT!G395</f>
        <v>7.44</v>
      </c>
      <c r="H398" s="110">
        <f>WAHLDAT!H395</f>
        <v>398</v>
      </c>
      <c r="I398" s="111">
        <f>WAHLDAT!I395</f>
        <v>92.56</v>
      </c>
      <c r="J398" s="110">
        <f>WAHLDAT!J395</f>
        <v>338</v>
      </c>
      <c r="K398" s="111">
        <f>WAHLDAT!K395</f>
        <v>84.92</v>
      </c>
      <c r="L398" s="110">
        <f>WAHLDAT!L395</f>
        <v>19</v>
      </c>
      <c r="M398" s="111">
        <f>WAHLDAT!M395</f>
        <v>4.77</v>
      </c>
      <c r="N398" s="112">
        <f>WAHLDAT!N395</f>
        <v>41</v>
      </c>
      <c r="O398" s="113">
        <f>WAHLDAT!O395</f>
        <v>10.3</v>
      </c>
      <c r="P398" s="112">
        <f>WAHLDAT!P395</f>
        <v>0</v>
      </c>
      <c r="Q398" s="113">
        <f>WAHLDAT!Q395</f>
        <v>0</v>
      </c>
      <c r="R398" s="112">
        <f>WAHLDAT!R395</f>
        <v>0</v>
      </c>
      <c r="S398" s="113">
        <f>WAHLDAT!S395</f>
        <v>0</v>
      </c>
      <c r="T398" s="112">
        <f>WAHLDAT!T395</f>
        <v>0</v>
      </c>
      <c r="U398" s="113">
        <f>WAHLDAT!U395</f>
        <v>0</v>
      </c>
      <c r="V398" s="114">
        <f>WAHLDAT!Z395</f>
        <v>40293.54996157408</v>
      </c>
      <c r="W398" s="115">
        <f>WAHLDAT!Z395</f>
        <v>40293.54996157408</v>
      </c>
      <c r="X398" s="114">
        <f>WAHLDAT!AA395</f>
        <v>40293.54996157408</v>
      </c>
      <c r="Y398" s="115">
        <f>WAHLDAT!AA395</f>
        <v>40293.54996157408</v>
      </c>
    </row>
    <row r="399" spans="1:25" s="25" customFormat="1" ht="11.25">
      <c r="A399" s="23">
        <v>41611</v>
      </c>
      <c r="B399" s="24" t="s">
        <v>427</v>
      </c>
      <c r="C399" s="109">
        <f>WAHLDAT!C396</f>
        <v>1745</v>
      </c>
      <c r="D399" s="110">
        <f>WAHLDAT!D396</f>
        <v>959</v>
      </c>
      <c r="E399" s="111">
        <f>WAHLDAT!E396</f>
        <v>54.96</v>
      </c>
      <c r="F399" s="110">
        <f>WAHLDAT!F396</f>
        <v>53</v>
      </c>
      <c r="G399" s="111">
        <f>WAHLDAT!G396</f>
        <v>5.53</v>
      </c>
      <c r="H399" s="110">
        <f>WAHLDAT!H396</f>
        <v>906</v>
      </c>
      <c r="I399" s="111">
        <f>WAHLDAT!I396</f>
        <v>94.47</v>
      </c>
      <c r="J399" s="110">
        <f>WAHLDAT!J396</f>
        <v>727</v>
      </c>
      <c r="K399" s="111">
        <f>WAHLDAT!K396</f>
        <v>80.24</v>
      </c>
      <c r="L399" s="110">
        <f>WAHLDAT!L396</f>
        <v>66</v>
      </c>
      <c r="M399" s="111">
        <f>WAHLDAT!M396</f>
        <v>7.28</v>
      </c>
      <c r="N399" s="112">
        <f>WAHLDAT!N396</f>
        <v>113</v>
      </c>
      <c r="O399" s="113">
        <f>WAHLDAT!O396</f>
        <v>12.47</v>
      </c>
      <c r="P399" s="112">
        <f>WAHLDAT!P396</f>
        <v>0</v>
      </c>
      <c r="Q399" s="113">
        <f>WAHLDAT!Q396</f>
        <v>0</v>
      </c>
      <c r="R399" s="112">
        <f>WAHLDAT!R396</f>
        <v>0</v>
      </c>
      <c r="S399" s="113">
        <f>WAHLDAT!S396</f>
        <v>0</v>
      </c>
      <c r="T399" s="112">
        <f>WAHLDAT!T396</f>
        <v>0</v>
      </c>
      <c r="U399" s="113">
        <f>WAHLDAT!U396</f>
        <v>0</v>
      </c>
      <c r="V399" s="114">
        <f>WAHLDAT!Z396</f>
        <v>40293.55048075232</v>
      </c>
      <c r="W399" s="115">
        <f>WAHLDAT!Z396</f>
        <v>40293.55048075232</v>
      </c>
      <c r="X399" s="114">
        <f>WAHLDAT!AA396</f>
        <v>40293.55048075232</v>
      </c>
      <c r="Y399" s="115">
        <f>WAHLDAT!AA396</f>
        <v>40293.55048075232</v>
      </c>
    </row>
    <row r="400" spans="1:25" s="25" customFormat="1" ht="11.25">
      <c r="A400" s="23">
        <v>41612</v>
      </c>
      <c r="B400" s="24" t="s">
        <v>428</v>
      </c>
      <c r="C400" s="109">
        <f>WAHLDAT!C397</f>
        <v>1978</v>
      </c>
      <c r="D400" s="110">
        <f>WAHLDAT!D397</f>
        <v>1086</v>
      </c>
      <c r="E400" s="111">
        <f>WAHLDAT!E397</f>
        <v>54.9</v>
      </c>
      <c r="F400" s="110">
        <f>WAHLDAT!F397</f>
        <v>100</v>
      </c>
      <c r="G400" s="111">
        <f>WAHLDAT!G397</f>
        <v>9.21</v>
      </c>
      <c r="H400" s="110">
        <f>WAHLDAT!H397</f>
        <v>986</v>
      </c>
      <c r="I400" s="111">
        <f>WAHLDAT!I397</f>
        <v>90.79</v>
      </c>
      <c r="J400" s="110">
        <f>WAHLDAT!J397</f>
        <v>814</v>
      </c>
      <c r="K400" s="111">
        <f>WAHLDAT!K397</f>
        <v>82.56</v>
      </c>
      <c r="L400" s="110">
        <f>WAHLDAT!L397</f>
        <v>55</v>
      </c>
      <c r="M400" s="111">
        <f>WAHLDAT!M397</f>
        <v>5.58</v>
      </c>
      <c r="N400" s="112">
        <f>WAHLDAT!N397</f>
        <v>117</v>
      </c>
      <c r="O400" s="113">
        <f>WAHLDAT!O397</f>
        <v>11.87</v>
      </c>
      <c r="P400" s="112">
        <f>WAHLDAT!P397</f>
        <v>0</v>
      </c>
      <c r="Q400" s="113">
        <f>WAHLDAT!Q397</f>
        <v>0</v>
      </c>
      <c r="R400" s="112">
        <f>WAHLDAT!R397</f>
        <v>0</v>
      </c>
      <c r="S400" s="113">
        <f>WAHLDAT!S397</f>
        <v>0</v>
      </c>
      <c r="T400" s="112">
        <f>WAHLDAT!T397</f>
        <v>0</v>
      </c>
      <c r="U400" s="113">
        <f>WAHLDAT!U397</f>
        <v>0</v>
      </c>
      <c r="V400" s="114">
        <f>WAHLDAT!Z397</f>
        <v>40293.57914228009</v>
      </c>
      <c r="W400" s="115">
        <f>WAHLDAT!Z397</f>
        <v>40293.57914228009</v>
      </c>
      <c r="X400" s="114">
        <f>WAHLDAT!AA397</f>
        <v>40293.57914228009</v>
      </c>
      <c r="Y400" s="115">
        <f>WAHLDAT!AA397</f>
        <v>40293.57914228009</v>
      </c>
    </row>
    <row r="401" spans="1:25" s="25" customFormat="1" ht="11.25">
      <c r="A401" s="23">
        <v>41613</v>
      </c>
      <c r="B401" s="24" t="s">
        <v>429</v>
      </c>
      <c r="C401" s="109">
        <f>WAHLDAT!C398</f>
        <v>1599</v>
      </c>
      <c r="D401" s="110">
        <f>WAHLDAT!D398</f>
        <v>890</v>
      </c>
      <c r="E401" s="111">
        <f>WAHLDAT!E398</f>
        <v>55.66</v>
      </c>
      <c r="F401" s="110">
        <f>WAHLDAT!F398</f>
        <v>59</v>
      </c>
      <c r="G401" s="111">
        <f>WAHLDAT!G398</f>
        <v>6.63</v>
      </c>
      <c r="H401" s="110">
        <f>WAHLDAT!H398</f>
        <v>831</v>
      </c>
      <c r="I401" s="111">
        <f>WAHLDAT!I398</f>
        <v>93.37</v>
      </c>
      <c r="J401" s="110">
        <f>WAHLDAT!J398</f>
        <v>696</v>
      </c>
      <c r="K401" s="111">
        <f>WAHLDAT!K398</f>
        <v>83.75</v>
      </c>
      <c r="L401" s="110">
        <f>WAHLDAT!L398</f>
        <v>44</v>
      </c>
      <c r="M401" s="111">
        <f>WAHLDAT!M398</f>
        <v>5.29</v>
      </c>
      <c r="N401" s="112">
        <f>WAHLDAT!N398</f>
        <v>91</v>
      </c>
      <c r="O401" s="113">
        <f>WAHLDAT!O398</f>
        <v>10.95</v>
      </c>
      <c r="P401" s="112">
        <f>WAHLDAT!P398</f>
        <v>0</v>
      </c>
      <c r="Q401" s="113">
        <f>WAHLDAT!Q398</f>
        <v>0</v>
      </c>
      <c r="R401" s="112">
        <f>WAHLDAT!R398</f>
        <v>0</v>
      </c>
      <c r="S401" s="113">
        <f>WAHLDAT!S398</f>
        <v>0</v>
      </c>
      <c r="T401" s="112">
        <f>WAHLDAT!T398</f>
        <v>0</v>
      </c>
      <c r="U401" s="113">
        <f>WAHLDAT!U398</f>
        <v>0</v>
      </c>
      <c r="V401" s="114">
        <f>WAHLDAT!Z398</f>
        <v>40293.656455752316</v>
      </c>
      <c r="W401" s="115">
        <f>WAHLDAT!Z398</f>
        <v>40293.656455752316</v>
      </c>
      <c r="X401" s="114">
        <f>WAHLDAT!AA398</f>
        <v>40293.656455752316</v>
      </c>
      <c r="Y401" s="115">
        <f>WAHLDAT!AA398</f>
        <v>40293.656455752316</v>
      </c>
    </row>
    <row r="402" spans="1:25" s="25" customFormat="1" ht="11.25">
      <c r="A402" s="23">
        <v>41614</v>
      </c>
      <c r="B402" s="24" t="s">
        <v>430</v>
      </c>
      <c r="C402" s="109">
        <f>WAHLDAT!C399</f>
        <v>2124</v>
      </c>
      <c r="D402" s="110">
        <f>WAHLDAT!D399</f>
        <v>1308</v>
      </c>
      <c r="E402" s="111">
        <f>WAHLDAT!E399</f>
        <v>61.58</v>
      </c>
      <c r="F402" s="110">
        <f>WAHLDAT!F399</f>
        <v>97</v>
      </c>
      <c r="G402" s="111">
        <f>WAHLDAT!G399</f>
        <v>7.42</v>
      </c>
      <c r="H402" s="110">
        <f>WAHLDAT!H399</f>
        <v>1211</v>
      </c>
      <c r="I402" s="111">
        <f>WAHLDAT!I399</f>
        <v>92.58</v>
      </c>
      <c r="J402" s="110">
        <f>WAHLDAT!J399</f>
        <v>998</v>
      </c>
      <c r="K402" s="111">
        <f>WAHLDAT!K399</f>
        <v>82.41</v>
      </c>
      <c r="L402" s="110">
        <f>WAHLDAT!L399</f>
        <v>84</v>
      </c>
      <c r="M402" s="111">
        <f>WAHLDAT!M399</f>
        <v>6.94</v>
      </c>
      <c r="N402" s="112">
        <f>WAHLDAT!N399</f>
        <v>129</v>
      </c>
      <c r="O402" s="113">
        <f>WAHLDAT!O399</f>
        <v>10.65</v>
      </c>
      <c r="P402" s="112">
        <f>WAHLDAT!P399</f>
        <v>0</v>
      </c>
      <c r="Q402" s="113">
        <f>WAHLDAT!Q399</f>
        <v>0</v>
      </c>
      <c r="R402" s="112">
        <f>WAHLDAT!R399</f>
        <v>0</v>
      </c>
      <c r="S402" s="113">
        <f>WAHLDAT!S399</f>
        <v>0</v>
      </c>
      <c r="T402" s="112">
        <f>WAHLDAT!T399</f>
        <v>0</v>
      </c>
      <c r="U402" s="113">
        <f>WAHLDAT!U399</f>
        <v>0</v>
      </c>
      <c r="V402" s="114">
        <f>WAHLDAT!Z399</f>
        <v>40293.57903356481</v>
      </c>
      <c r="W402" s="115">
        <f>WAHLDAT!Z399</f>
        <v>40293.57903356481</v>
      </c>
      <c r="X402" s="114">
        <f>WAHLDAT!AA399</f>
        <v>40293.57903356481</v>
      </c>
      <c r="Y402" s="115">
        <f>WAHLDAT!AA399</f>
        <v>40293.57903356481</v>
      </c>
    </row>
    <row r="403" spans="1:25" s="25" customFormat="1" ht="11.25">
      <c r="A403" s="23">
        <v>41615</v>
      </c>
      <c r="B403" s="24" t="s">
        <v>431</v>
      </c>
      <c r="C403" s="109">
        <f>WAHLDAT!C400</f>
        <v>2556</v>
      </c>
      <c r="D403" s="110">
        <f>WAHLDAT!D400</f>
        <v>1430</v>
      </c>
      <c r="E403" s="111">
        <f>WAHLDAT!E400</f>
        <v>55.95</v>
      </c>
      <c r="F403" s="110">
        <f>WAHLDAT!F400</f>
        <v>122</v>
      </c>
      <c r="G403" s="111">
        <f>WAHLDAT!G400</f>
        <v>8.53</v>
      </c>
      <c r="H403" s="110">
        <f>WAHLDAT!H400</f>
        <v>1308</v>
      </c>
      <c r="I403" s="111">
        <f>WAHLDAT!I400</f>
        <v>91.47</v>
      </c>
      <c r="J403" s="110">
        <f>WAHLDAT!J400</f>
        <v>1087</v>
      </c>
      <c r="K403" s="111">
        <f>WAHLDAT!K400</f>
        <v>83.1</v>
      </c>
      <c r="L403" s="110">
        <f>WAHLDAT!L400</f>
        <v>62</v>
      </c>
      <c r="M403" s="111">
        <f>WAHLDAT!M400</f>
        <v>4.74</v>
      </c>
      <c r="N403" s="112">
        <f>WAHLDAT!N400</f>
        <v>159</v>
      </c>
      <c r="O403" s="113">
        <f>WAHLDAT!O400</f>
        <v>12.16</v>
      </c>
      <c r="P403" s="112">
        <f>WAHLDAT!P400</f>
        <v>0</v>
      </c>
      <c r="Q403" s="113">
        <f>WAHLDAT!Q400</f>
        <v>0</v>
      </c>
      <c r="R403" s="112">
        <f>WAHLDAT!R400</f>
        <v>0</v>
      </c>
      <c r="S403" s="113">
        <f>WAHLDAT!S400</f>
        <v>0</v>
      </c>
      <c r="T403" s="112">
        <f>WAHLDAT!T400</f>
        <v>0</v>
      </c>
      <c r="U403" s="113">
        <f>WAHLDAT!U400</f>
        <v>0</v>
      </c>
      <c r="V403" s="114">
        <f>WAHLDAT!Z400</f>
        <v>40293.61925413195</v>
      </c>
      <c r="W403" s="115">
        <f>WAHLDAT!Z400</f>
        <v>40293.61925413195</v>
      </c>
      <c r="X403" s="114">
        <f>WAHLDAT!AA400</f>
        <v>40293.61925413195</v>
      </c>
      <c r="Y403" s="115">
        <f>WAHLDAT!AA400</f>
        <v>40293.61925413195</v>
      </c>
    </row>
    <row r="404" spans="1:25" s="25" customFormat="1" ht="11.25">
      <c r="A404" s="23">
        <v>41616</v>
      </c>
      <c r="B404" s="24" t="s">
        <v>432</v>
      </c>
      <c r="C404" s="109">
        <f>WAHLDAT!C401</f>
        <v>414</v>
      </c>
      <c r="D404" s="110">
        <f>WAHLDAT!D401</f>
        <v>255</v>
      </c>
      <c r="E404" s="111">
        <f>WAHLDAT!E401</f>
        <v>61.59</v>
      </c>
      <c r="F404" s="110">
        <f>WAHLDAT!F401</f>
        <v>27</v>
      </c>
      <c r="G404" s="111">
        <f>WAHLDAT!G401</f>
        <v>10.59</v>
      </c>
      <c r="H404" s="110">
        <f>WAHLDAT!H401</f>
        <v>228</v>
      </c>
      <c r="I404" s="111">
        <f>WAHLDAT!I401</f>
        <v>89.41</v>
      </c>
      <c r="J404" s="110">
        <f>WAHLDAT!J401</f>
        <v>193</v>
      </c>
      <c r="K404" s="111">
        <f>WAHLDAT!K401</f>
        <v>84.65</v>
      </c>
      <c r="L404" s="110">
        <f>WAHLDAT!L401</f>
        <v>10</v>
      </c>
      <c r="M404" s="111">
        <f>WAHLDAT!M401</f>
        <v>4.39</v>
      </c>
      <c r="N404" s="112">
        <f>WAHLDAT!N401</f>
        <v>25</v>
      </c>
      <c r="O404" s="113">
        <f>WAHLDAT!O401</f>
        <v>10.96</v>
      </c>
      <c r="P404" s="112">
        <f>WAHLDAT!P401</f>
        <v>0</v>
      </c>
      <c r="Q404" s="113">
        <f>WAHLDAT!Q401</f>
        <v>0</v>
      </c>
      <c r="R404" s="112">
        <f>WAHLDAT!R401</f>
        <v>0</v>
      </c>
      <c r="S404" s="113">
        <f>WAHLDAT!S401</f>
        <v>0</v>
      </c>
      <c r="T404" s="112">
        <f>WAHLDAT!T401</f>
        <v>0</v>
      </c>
      <c r="U404" s="113">
        <f>WAHLDAT!U401</f>
        <v>0</v>
      </c>
      <c r="V404" s="114">
        <f>WAHLDAT!Z401</f>
        <v>40293.551591435185</v>
      </c>
      <c r="W404" s="115">
        <f>WAHLDAT!Z401</f>
        <v>40293.551591435185</v>
      </c>
      <c r="X404" s="114">
        <f>WAHLDAT!AA401</f>
        <v>40293.551591435185</v>
      </c>
      <c r="Y404" s="115">
        <f>WAHLDAT!AA401</f>
        <v>40293.551591435185</v>
      </c>
    </row>
    <row r="405" spans="1:25" s="25" customFormat="1" ht="11.25">
      <c r="A405" s="23">
        <v>41617</v>
      </c>
      <c r="B405" s="24" t="s">
        <v>433</v>
      </c>
      <c r="C405" s="109">
        <f>WAHLDAT!C402</f>
        <v>3593</v>
      </c>
      <c r="D405" s="110">
        <f>WAHLDAT!D402</f>
        <v>2218</v>
      </c>
      <c r="E405" s="111">
        <f>WAHLDAT!E402</f>
        <v>61.73</v>
      </c>
      <c r="F405" s="110">
        <f>WAHLDAT!F402</f>
        <v>146</v>
      </c>
      <c r="G405" s="111">
        <f>WAHLDAT!G402</f>
        <v>6.58</v>
      </c>
      <c r="H405" s="110">
        <f>WAHLDAT!H402</f>
        <v>2072</v>
      </c>
      <c r="I405" s="111">
        <f>WAHLDAT!I402</f>
        <v>93.42</v>
      </c>
      <c r="J405" s="110">
        <f>WAHLDAT!J402</f>
        <v>1771</v>
      </c>
      <c r="K405" s="111">
        <f>WAHLDAT!K402</f>
        <v>85.47</v>
      </c>
      <c r="L405" s="110">
        <f>WAHLDAT!L402</f>
        <v>103</v>
      </c>
      <c r="M405" s="111">
        <f>WAHLDAT!M402</f>
        <v>4.97</v>
      </c>
      <c r="N405" s="112">
        <f>WAHLDAT!N402</f>
        <v>198</v>
      </c>
      <c r="O405" s="113">
        <f>WAHLDAT!O402</f>
        <v>9.56</v>
      </c>
      <c r="P405" s="112">
        <f>WAHLDAT!P402</f>
        <v>0</v>
      </c>
      <c r="Q405" s="113">
        <f>WAHLDAT!Q402</f>
        <v>0</v>
      </c>
      <c r="R405" s="112">
        <f>WAHLDAT!R402</f>
        <v>0</v>
      </c>
      <c r="S405" s="113">
        <f>WAHLDAT!S402</f>
        <v>0</v>
      </c>
      <c r="T405" s="112">
        <f>WAHLDAT!T402</f>
        <v>0</v>
      </c>
      <c r="U405" s="113">
        <f>WAHLDAT!U402</f>
        <v>0</v>
      </c>
      <c r="V405" s="114">
        <f>WAHLDAT!Z402</f>
        <v>40293.68330570602</v>
      </c>
      <c r="W405" s="115">
        <f>WAHLDAT!Z402</f>
        <v>40293.68330570602</v>
      </c>
      <c r="X405" s="114">
        <f>WAHLDAT!AA402</f>
        <v>40293.68330570602</v>
      </c>
      <c r="Y405" s="115">
        <f>WAHLDAT!AA402</f>
        <v>40293.68330570602</v>
      </c>
    </row>
    <row r="406" spans="1:25" s="25" customFormat="1" ht="11.25">
      <c r="A406" s="23">
        <v>41618</v>
      </c>
      <c r="B406" s="24" t="s">
        <v>434</v>
      </c>
      <c r="C406" s="109">
        <f>WAHLDAT!C403</f>
        <v>3741</v>
      </c>
      <c r="D406" s="110">
        <f>WAHLDAT!D403</f>
        <v>2088</v>
      </c>
      <c r="E406" s="111">
        <f>WAHLDAT!E403</f>
        <v>55.81</v>
      </c>
      <c r="F406" s="110">
        <f>WAHLDAT!F403</f>
        <v>147</v>
      </c>
      <c r="G406" s="111">
        <f>WAHLDAT!G403</f>
        <v>7.04</v>
      </c>
      <c r="H406" s="110">
        <f>WAHLDAT!H403</f>
        <v>1941</v>
      </c>
      <c r="I406" s="111">
        <f>WAHLDAT!I403</f>
        <v>92.96</v>
      </c>
      <c r="J406" s="110">
        <f>WAHLDAT!J403</f>
        <v>1642</v>
      </c>
      <c r="K406" s="111">
        <f>WAHLDAT!K403</f>
        <v>84.6</v>
      </c>
      <c r="L406" s="110">
        <f>WAHLDAT!L403</f>
        <v>96</v>
      </c>
      <c r="M406" s="111">
        <f>WAHLDAT!M403</f>
        <v>4.95</v>
      </c>
      <c r="N406" s="112">
        <f>WAHLDAT!N403</f>
        <v>203</v>
      </c>
      <c r="O406" s="113">
        <f>WAHLDAT!O403</f>
        <v>10.46</v>
      </c>
      <c r="P406" s="112">
        <f>WAHLDAT!P403</f>
        <v>0</v>
      </c>
      <c r="Q406" s="113">
        <f>WAHLDAT!Q403</f>
        <v>0</v>
      </c>
      <c r="R406" s="112">
        <f>WAHLDAT!R403</f>
        <v>0</v>
      </c>
      <c r="S406" s="113">
        <f>WAHLDAT!S403</f>
        <v>0</v>
      </c>
      <c r="T406" s="112">
        <f>WAHLDAT!T403</f>
        <v>0</v>
      </c>
      <c r="U406" s="113">
        <f>WAHLDAT!U403</f>
        <v>0</v>
      </c>
      <c r="V406" s="114">
        <f>WAHLDAT!Z403</f>
        <v>40293.65999583333</v>
      </c>
      <c r="W406" s="115">
        <f>WAHLDAT!Z403</f>
        <v>40293.65999583333</v>
      </c>
      <c r="X406" s="114">
        <f>WAHLDAT!AA403</f>
        <v>40293.65999583333</v>
      </c>
      <c r="Y406" s="115">
        <f>WAHLDAT!AA403</f>
        <v>40293.65999583333</v>
      </c>
    </row>
    <row r="407" spans="1:25" s="25" customFormat="1" ht="11.25">
      <c r="A407" s="23">
        <v>41619</v>
      </c>
      <c r="B407" s="24" t="s">
        <v>435</v>
      </c>
      <c r="C407" s="109">
        <f>WAHLDAT!C404</f>
        <v>984</v>
      </c>
      <c r="D407" s="110">
        <f>WAHLDAT!D404</f>
        <v>595</v>
      </c>
      <c r="E407" s="111">
        <f>WAHLDAT!E404</f>
        <v>60.47</v>
      </c>
      <c r="F407" s="110">
        <f>WAHLDAT!F404</f>
        <v>52</v>
      </c>
      <c r="G407" s="111">
        <f>WAHLDAT!G404</f>
        <v>8.74</v>
      </c>
      <c r="H407" s="110">
        <f>WAHLDAT!H404</f>
        <v>543</v>
      </c>
      <c r="I407" s="111">
        <f>WAHLDAT!I404</f>
        <v>91.26</v>
      </c>
      <c r="J407" s="110">
        <f>WAHLDAT!J404</f>
        <v>425</v>
      </c>
      <c r="K407" s="111">
        <f>WAHLDAT!K404</f>
        <v>78.27</v>
      </c>
      <c r="L407" s="110">
        <f>WAHLDAT!L404</f>
        <v>51</v>
      </c>
      <c r="M407" s="111">
        <f>WAHLDAT!M404</f>
        <v>9.39</v>
      </c>
      <c r="N407" s="112">
        <f>WAHLDAT!N404</f>
        <v>67</v>
      </c>
      <c r="O407" s="113">
        <f>WAHLDAT!O404</f>
        <v>12.34</v>
      </c>
      <c r="P407" s="112">
        <f>WAHLDAT!P404</f>
        <v>0</v>
      </c>
      <c r="Q407" s="113">
        <f>WAHLDAT!Q404</f>
        <v>0</v>
      </c>
      <c r="R407" s="112">
        <f>WAHLDAT!R404</f>
        <v>0</v>
      </c>
      <c r="S407" s="113">
        <f>WAHLDAT!S404</f>
        <v>0</v>
      </c>
      <c r="T407" s="112">
        <f>WAHLDAT!T404</f>
        <v>0</v>
      </c>
      <c r="U407" s="113">
        <f>WAHLDAT!U404</f>
        <v>0</v>
      </c>
      <c r="V407" s="114">
        <f>WAHLDAT!Z404</f>
        <v>40293.55158043982</v>
      </c>
      <c r="W407" s="115">
        <f>WAHLDAT!Z404</f>
        <v>40293.55158043982</v>
      </c>
      <c r="X407" s="114">
        <f>WAHLDAT!AA404</f>
        <v>40293.55158043982</v>
      </c>
      <c r="Y407" s="115">
        <f>WAHLDAT!AA404</f>
        <v>40293.55158043982</v>
      </c>
    </row>
    <row r="408" spans="1:25" s="25" customFormat="1" ht="11.25">
      <c r="A408" s="23">
        <v>41620</v>
      </c>
      <c r="B408" s="24" t="s">
        <v>436</v>
      </c>
      <c r="C408" s="109">
        <f>WAHLDAT!C405</f>
        <v>1147</v>
      </c>
      <c r="D408" s="110">
        <f>WAHLDAT!D405</f>
        <v>627</v>
      </c>
      <c r="E408" s="111">
        <f>WAHLDAT!E405</f>
        <v>54.66</v>
      </c>
      <c r="F408" s="110">
        <f>WAHLDAT!F405</f>
        <v>48</v>
      </c>
      <c r="G408" s="111">
        <f>WAHLDAT!G405</f>
        <v>7.66</v>
      </c>
      <c r="H408" s="110">
        <f>WAHLDAT!H405</f>
        <v>579</v>
      </c>
      <c r="I408" s="111">
        <f>WAHLDAT!I405</f>
        <v>92.34</v>
      </c>
      <c r="J408" s="110">
        <f>WAHLDAT!J405</f>
        <v>480</v>
      </c>
      <c r="K408" s="111">
        <f>WAHLDAT!K405</f>
        <v>82.9</v>
      </c>
      <c r="L408" s="110">
        <f>WAHLDAT!L405</f>
        <v>50</v>
      </c>
      <c r="M408" s="111">
        <f>WAHLDAT!M405</f>
        <v>8.64</v>
      </c>
      <c r="N408" s="112">
        <f>WAHLDAT!N405</f>
        <v>49</v>
      </c>
      <c r="O408" s="113">
        <f>WAHLDAT!O405</f>
        <v>8.46</v>
      </c>
      <c r="P408" s="112">
        <f>WAHLDAT!P405</f>
        <v>0</v>
      </c>
      <c r="Q408" s="113">
        <f>WAHLDAT!Q405</f>
        <v>0</v>
      </c>
      <c r="R408" s="112">
        <f>WAHLDAT!R405</f>
        <v>0</v>
      </c>
      <c r="S408" s="113">
        <f>WAHLDAT!S405</f>
        <v>0</v>
      </c>
      <c r="T408" s="112">
        <f>WAHLDAT!T405</f>
        <v>0</v>
      </c>
      <c r="U408" s="113">
        <f>WAHLDAT!U405</f>
        <v>0</v>
      </c>
      <c r="V408" s="114">
        <f>WAHLDAT!Z405</f>
        <v>40293.551855439815</v>
      </c>
      <c r="W408" s="115">
        <f>WAHLDAT!Z405</f>
        <v>40293.551855439815</v>
      </c>
      <c r="X408" s="114">
        <f>WAHLDAT!AA405</f>
        <v>40293.551855439815</v>
      </c>
      <c r="Y408" s="115">
        <f>WAHLDAT!AA405</f>
        <v>40293.551855439815</v>
      </c>
    </row>
    <row r="409" spans="1:25" s="25" customFormat="1" ht="11.25">
      <c r="A409" s="23">
        <v>41621</v>
      </c>
      <c r="B409" s="24" t="s">
        <v>437</v>
      </c>
      <c r="C409" s="109">
        <f>WAHLDAT!C406</f>
        <v>1043</v>
      </c>
      <c r="D409" s="110">
        <f>WAHLDAT!D406</f>
        <v>630</v>
      </c>
      <c r="E409" s="111">
        <f>WAHLDAT!E406</f>
        <v>60.4</v>
      </c>
      <c r="F409" s="110">
        <f>WAHLDAT!F406</f>
        <v>42</v>
      </c>
      <c r="G409" s="111">
        <f>WAHLDAT!G406</f>
        <v>6.67</v>
      </c>
      <c r="H409" s="110">
        <f>WAHLDAT!H406</f>
        <v>588</v>
      </c>
      <c r="I409" s="111">
        <f>WAHLDAT!I406</f>
        <v>93.33</v>
      </c>
      <c r="J409" s="110">
        <f>WAHLDAT!J406</f>
        <v>500</v>
      </c>
      <c r="K409" s="111">
        <f>WAHLDAT!K406</f>
        <v>85.03</v>
      </c>
      <c r="L409" s="110">
        <f>WAHLDAT!L406</f>
        <v>20</v>
      </c>
      <c r="M409" s="111">
        <f>WAHLDAT!M406</f>
        <v>3.4</v>
      </c>
      <c r="N409" s="112">
        <f>WAHLDAT!N406</f>
        <v>68</v>
      </c>
      <c r="O409" s="113">
        <f>WAHLDAT!O406</f>
        <v>11.56</v>
      </c>
      <c r="P409" s="112">
        <f>WAHLDAT!P406</f>
        <v>0</v>
      </c>
      <c r="Q409" s="113">
        <f>WAHLDAT!Q406</f>
        <v>0</v>
      </c>
      <c r="R409" s="112">
        <f>WAHLDAT!R406</f>
        <v>0</v>
      </c>
      <c r="S409" s="113">
        <f>WAHLDAT!S406</f>
        <v>0</v>
      </c>
      <c r="T409" s="112">
        <f>WAHLDAT!T406</f>
        <v>0</v>
      </c>
      <c r="U409" s="113">
        <f>WAHLDAT!U406</f>
        <v>0</v>
      </c>
      <c r="V409" s="114">
        <f>WAHLDAT!Z406</f>
        <v>40293.56947905092</v>
      </c>
      <c r="W409" s="115">
        <f>WAHLDAT!Z406</f>
        <v>40293.56947905092</v>
      </c>
      <c r="X409" s="114">
        <f>WAHLDAT!AA406</f>
        <v>40293.57861230324</v>
      </c>
      <c r="Y409" s="115">
        <f>WAHLDAT!AA406</f>
        <v>40293.57861230324</v>
      </c>
    </row>
    <row r="410" spans="1:25" s="25" customFormat="1" ht="11.25">
      <c r="A410" s="23">
        <v>41622</v>
      </c>
      <c r="B410" s="24" t="s">
        <v>438</v>
      </c>
      <c r="C410" s="109">
        <f>WAHLDAT!C407</f>
        <v>1259</v>
      </c>
      <c r="D410" s="110">
        <f>WAHLDAT!D407</f>
        <v>743</v>
      </c>
      <c r="E410" s="111">
        <f>WAHLDAT!E407</f>
        <v>59.02</v>
      </c>
      <c r="F410" s="110">
        <f>WAHLDAT!F407</f>
        <v>32</v>
      </c>
      <c r="G410" s="111">
        <f>WAHLDAT!G407</f>
        <v>4.31</v>
      </c>
      <c r="H410" s="110">
        <f>WAHLDAT!H407</f>
        <v>711</v>
      </c>
      <c r="I410" s="111">
        <f>WAHLDAT!I407</f>
        <v>95.69</v>
      </c>
      <c r="J410" s="110">
        <f>WAHLDAT!J407</f>
        <v>581</v>
      </c>
      <c r="K410" s="111">
        <f>WAHLDAT!K407</f>
        <v>81.72</v>
      </c>
      <c r="L410" s="110">
        <f>WAHLDAT!L407</f>
        <v>43</v>
      </c>
      <c r="M410" s="111">
        <f>WAHLDAT!M407</f>
        <v>6.05</v>
      </c>
      <c r="N410" s="112">
        <f>WAHLDAT!N407</f>
        <v>87</v>
      </c>
      <c r="O410" s="113">
        <f>WAHLDAT!O407</f>
        <v>12.24</v>
      </c>
      <c r="P410" s="112">
        <f>WAHLDAT!P407</f>
        <v>0</v>
      </c>
      <c r="Q410" s="113">
        <f>WAHLDAT!Q407</f>
        <v>0</v>
      </c>
      <c r="R410" s="112">
        <f>WAHLDAT!R407</f>
        <v>0</v>
      </c>
      <c r="S410" s="113">
        <f>WAHLDAT!S407</f>
        <v>0</v>
      </c>
      <c r="T410" s="112">
        <f>WAHLDAT!T407</f>
        <v>0</v>
      </c>
      <c r="U410" s="113">
        <f>WAHLDAT!U407</f>
        <v>0</v>
      </c>
      <c r="V410" s="114">
        <f>WAHLDAT!Z407</f>
        <v>40293.59284765046</v>
      </c>
      <c r="W410" s="115">
        <f>WAHLDAT!Z407</f>
        <v>40293.59284765046</v>
      </c>
      <c r="X410" s="114">
        <f>WAHLDAT!AA407</f>
        <v>40293.59284765046</v>
      </c>
      <c r="Y410" s="115">
        <f>WAHLDAT!AA407</f>
        <v>40293.59284765046</v>
      </c>
    </row>
    <row r="411" spans="1:25" s="25" customFormat="1" ht="11.25">
      <c r="A411" s="23">
        <v>41623</v>
      </c>
      <c r="B411" s="24" t="s">
        <v>439</v>
      </c>
      <c r="C411" s="109">
        <f>WAHLDAT!C408</f>
        <v>670</v>
      </c>
      <c r="D411" s="110">
        <f>WAHLDAT!D408</f>
        <v>392</v>
      </c>
      <c r="E411" s="111">
        <f>WAHLDAT!E408</f>
        <v>58.51</v>
      </c>
      <c r="F411" s="110">
        <f>WAHLDAT!F408</f>
        <v>34</v>
      </c>
      <c r="G411" s="111">
        <f>WAHLDAT!G408</f>
        <v>8.67</v>
      </c>
      <c r="H411" s="110">
        <f>WAHLDAT!H408</f>
        <v>358</v>
      </c>
      <c r="I411" s="111">
        <f>WAHLDAT!I408</f>
        <v>91.33</v>
      </c>
      <c r="J411" s="110">
        <f>WAHLDAT!J408</f>
        <v>298</v>
      </c>
      <c r="K411" s="111">
        <f>WAHLDAT!K408</f>
        <v>83.24</v>
      </c>
      <c r="L411" s="110">
        <f>WAHLDAT!L408</f>
        <v>25</v>
      </c>
      <c r="M411" s="111">
        <f>WAHLDAT!M408</f>
        <v>6.98</v>
      </c>
      <c r="N411" s="112">
        <f>WAHLDAT!N408</f>
        <v>35</v>
      </c>
      <c r="O411" s="113">
        <f>WAHLDAT!O408</f>
        <v>9.78</v>
      </c>
      <c r="P411" s="112">
        <f>WAHLDAT!P408</f>
        <v>0</v>
      </c>
      <c r="Q411" s="113">
        <f>WAHLDAT!Q408</f>
        <v>0</v>
      </c>
      <c r="R411" s="112">
        <f>WAHLDAT!R408</f>
        <v>0</v>
      </c>
      <c r="S411" s="113">
        <f>WAHLDAT!S408</f>
        <v>0</v>
      </c>
      <c r="T411" s="112">
        <f>WAHLDAT!T408</f>
        <v>0</v>
      </c>
      <c r="U411" s="113">
        <f>WAHLDAT!U408</f>
        <v>0</v>
      </c>
      <c r="V411" s="114">
        <f>WAHLDAT!Z408</f>
        <v>40293.55116585648</v>
      </c>
      <c r="W411" s="115">
        <f>WAHLDAT!Z408</f>
        <v>40293.55116585648</v>
      </c>
      <c r="X411" s="114">
        <f>WAHLDAT!AA408</f>
        <v>40293.55116585648</v>
      </c>
      <c r="Y411" s="115">
        <f>WAHLDAT!AA408</f>
        <v>40293.55116585648</v>
      </c>
    </row>
    <row r="412" spans="1:25" s="25" customFormat="1" ht="11.25">
      <c r="A412" s="23">
        <v>41624</v>
      </c>
      <c r="B412" s="24" t="s">
        <v>440</v>
      </c>
      <c r="C412" s="109">
        <f>WAHLDAT!C409</f>
        <v>3899</v>
      </c>
      <c r="D412" s="110">
        <f>WAHLDAT!D409</f>
        <v>2301</v>
      </c>
      <c r="E412" s="111">
        <f>WAHLDAT!E409</f>
        <v>59.02</v>
      </c>
      <c r="F412" s="110">
        <f>WAHLDAT!F409</f>
        <v>130</v>
      </c>
      <c r="G412" s="111">
        <f>WAHLDAT!G409</f>
        <v>5.65</v>
      </c>
      <c r="H412" s="110">
        <f>WAHLDAT!H409</f>
        <v>2171</v>
      </c>
      <c r="I412" s="111">
        <f>WAHLDAT!I409</f>
        <v>94.35</v>
      </c>
      <c r="J412" s="110">
        <f>WAHLDAT!J409</f>
        <v>1812</v>
      </c>
      <c r="K412" s="111">
        <f>WAHLDAT!K409</f>
        <v>83.46</v>
      </c>
      <c r="L412" s="110">
        <f>WAHLDAT!L409</f>
        <v>89</v>
      </c>
      <c r="M412" s="111">
        <f>WAHLDAT!M409</f>
        <v>4.1</v>
      </c>
      <c r="N412" s="112">
        <f>WAHLDAT!N409</f>
        <v>270</v>
      </c>
      <c r="O412" s="113">
        <f>WAHLDAT!O409</f>
        <v>12.44</v>
      </c>
      <c r="P412" s="112">
        <f>WAHLDAT!P409</f>
        <v>0</v>
      </c>
      <c r="Q412" s="113">
        <f>WAHLDAT!Q409</f>
        <v>0</v>
      </c>
      <c r="R412" s="112">
        <f>WAHLDAT!R409</f>
        <v>0</v>
      </c>
      <c r="S412" s="113">
        <f>WAHLDAT!S409</f>
        <v>0</v>
      </c>
      <c r="T412" s="112">
        <f>WAHLDAT!T409</f>
        <v>0</v>
      </c>
      <c r="U412" s="113">
        <f>WAHLDAT!U409</f>
        <v>0</v>
      </c>
      <c r="V412" s="114">
        <f>WAHLDAT!Z409</f>
        <v>40293.5789377662</v>
      </c>
      <c r="W412" s="115">
        <f>WAHLDAT!Z409</f>
        <v>40293.5789377662</v>
      </c>
      <c r="X412" s="114">
        <f>WAHLDAT!AA409</f>
        <v>40293.5789377662</v>
      </c>
      <c r="Y412" s="115">
        <f>WAHLDAT!AA409</f>
        <v>40293.5789377662</v>
      </c>
    </row>
    <row r="413" spans="1:25" s="25" customFormat="1" ht="11.25">
      <c r="A413" s="23">
        <v>41625</v>
      </c>
      <c r="B413" s="24" t="s">
        <v>441</v>
      </c>
      <c r="C413" s="109">
        <f>WAHLDAT!C410</f>
        <v>1633</v>
      </c>
      <c r="D413" s="110">
        <f>WAHLDAT!D410</f>
        <v>1026</v>
      </c>
      <c r="E413" s="111">
        <f>WAHLDAT!E410</f>
        <v>62.94</v>
      </c>
      <c r="F413" s="110">
        <f>WAHLDAT!F410</f>
        <v>78</v>
      </c>
      <c r="G413" s="111">
        <f>WAHLDAT!G410</f>
        <v>7.6</v>
      </c>
      <c r="H413" s="110">
        <f>WAHLDAT!H410</f>
        <v>948</v>
      </c>
      <c r="I413" s="111">
        <f>WAHLDAT!I410</f>
        <v>92.4</v>
      </c>
      <c r="J413" s="110">
        <f>WAHLDAT!J410</f>
        <v>745</v>
      </c>
      <c r="K413" s="111">
        <f>WAHLDAT!K410</f>
        <v>78.59</v>
      </c>
      <c r="L413" s="110">
        <f>WAHLDAT!L410</f>
        <v>106</v>
      </c>
      <c r="M413" s="111">
        <f>WAHLDAT!M410</f>
        <v>11.18</v>
      </c>
      <c r="N413" s="112">
        <f>WAHLDAT!N410</f>
        <v>97</v>
      </c>
      <c r="O413" s="113">
        <f>WAHLDAT!O410</f>
        <v>10.23</v>
      </c>
      <c r="P413" s="112">
        <f>WAHLDAT!P410</f>
        <v>0</v>
      </c>
      <c r="Q413" s="113">
        <f>WAHLDAT!Q410</f>
        <v>0</v>
      </c>
      <c r="R413" s="112">
        <f>WAHLDAT!R410</f>
        <v>0</v>
      </c>
      <c r="S413" s="113">
        <f>WAHLDAT!S410</f>
        <v>0</v>
      </c>
      <c r="T413" s="112">
        <f>WAHLDAT!T410</f>
        <v>0</v>
      </c>
      <c r="U413" s="113">
        <f>WAHLDAT!U410</f>
        <v>0</v>
      </c>
      <c r="V413" s="114">
        <f>WAHLDAT!Z410</f>
        <v>40293.58625390047</v>
      </c>
      <c r="W413" s="115">
        <f>WAHLDAT!Z410</f>
        <v>40293.58625390047</v>
      </c>
      <c r="X413" s="114">
        <f>WAHLDAT!AA410</f>
        <v>40293.58625390047</v>
      </c>
      <c r="Y413" s="115">
        <f>WAHLDAT!AA410</f>
        <v>40293.58625390047</v>
      </c>
    </row>
    <row r="414" spans="1:25" s="25" customFormat="1" ht="11.25">
      <c r="A414" s="23">
        <v>41626</v>
      </c>
      <c r="B414" s="24" t="s">
        <v>442</v>
      </c>
      <c r="C414" s="109">
        <f>WAHLDAT!C411</f>
        <v>3180</v>
      </c>
      <c r="D414" s="110">
        <f>WAHLDAT!D411</f>
        <v>1879</v>
      </c>
      <c r="E414" s="111">
        <f>WAHLDAT!E411</f>
        <v>59.09</v>
      </c>
      <c r="F414" s="110">
        <f>WAHLDAT!F411</f>
        <v>134</v>
      </c>
      <c r="G414" s="111">
        <f>WAHLDAT!G411</f>
        <v>7.13</v>
      </c>
      <c r="H414" s="110">
        <f>WAHLDAT!H411</f>
        <v>1745</v>
      </c>
      <c r="I414" s="111">
        <f>WAHLDAT!I411</f>
        <v>92.87</v>
      </c>
      <c r="J414" s="110">
        <f>WAHLDAT!J411</f>
        <v>1484</v>
      </c>
      <c r="K414" s="111">
        <f>WAHLDAT!K411</f>
        <v>85.04</v>
      </c>
      <c r="L414" s="110">
        <f>WAHLDAT!L411</f>
        <v>86</v>
      </c>
      <c r="M414" s="111">
        <f>WAHLDAT!M411</f>
        <v>4.93</v>
      </c>
      <c r="N414" s="112">
        <f>WAHLDAT!N411</f>
        <v>175</v>
      </c>
      <c r="O414" s="113">
        <f>WAHLDAT!O411</f>
        <v>10.03</v>
      </c>
      <c r="P414" s="112">
        <f>WAHLDAT!P411</f>
        <v>0</v>
      </c>
      <c r="Q414" s="113">
        <f>WAHLDAT!Q411</f>
        <v>0</v>
      </c>
      <c r="R414" s="112">
        <f>WAHLDAT!R411</f>
        <v>0</v>
      </c>
      <c r="S414" s="113">
        <f>WAHLDAT!S411</f>
        <v>0</v>
      </c>
      <c r="T414" s="112">
        <f>WAHLDAT!T411</f>
        <v>0</v>
      </c>
      <c r="U414" s="113">
        <f>WAHLDAT!U411</f>
        <v>0</v>
      </c>
      <c r="V414" s="114">
        <f>WAHLDAT!Z411</f>
        <v>40293.58634528935</v>
      </c>
      <c r="W414" s="115">
        <f>WAHLDAT!Z411</f>
        <v>40293.58634528935</v>
      </c>
      <c r="X414" s="114">
        <f>WAHLDAT!AA411</f>
        <v>40293.58634528935</v>
      </c>
      <c r="Y414" s="115">
        <f>WAHLDAT!AA411</f>
        <v>40293.58634528935</v>
      </c>
    </row>
    <row r="415" spans="1:25" s="25" customFormat="1" ht="11.25">
      <c r="A415" s="23">
        <v>41627</v>
      </c>
      <c r="B415" s="24" t="s">
        <v>443</v>
      </c>
      <c r="C415" s="116">
        <f>WAHLDAT!C412</f>
        <v>1393</v>
      </c>
      <c r="D415" s="117">
        <f>WAHLDAT!D412</f>
        <v>901</v>
      </c>
      <c r="E415" s="118">
        <f>WAHLDAT!E412</f>
        <v>64.68</v>
      </c>
      <c r="F415" s="117">
        <f>WAHLDAT!F412</f>
        <v>80</v>
      </c>
      <c r="G415" s="118">
        <f>WAHLDAT!G412</f>
        <v>8.88</v>
      </c>
      <c r="H415" s="117">
        <f>WAHLDAT!H412</f>
        <v>821</v>
      </c>
      <c r="I415" s="118">
        <f>WAHLDAT!I412</f>
        <v>91.12</v>
      </c>
      <c r="J415" s="117">
        <f>WAHLDAT!J412</f>
        <v>684</v>
      </c>
      <c r="K415" s="118">
        <f>WAHLDAT!K412</f>
        <v>83.31</v>
      </c>
      <c r="L415" s="117">
        <f>WAHLDAT!L412</f>
        <v>66</v>
      </c>
      <c r="M415" s="118">
        <f>WAHLDAT!M412</f>
        <v>8.04</v>
      </c>
      <c r="N415" s="119">
        <f>WAHLDAT!N412</f>
        <v>71</v>
      </c>
      <c r="O415" s="120">
        <f>WAHLDAT!O412</f>
        <v>8.65</v>
      </c>
      <c r="P415" s="119">
        <f>WAHLDAT!P412</f>
        <v>0</v>
      </c>
      <c r="Q415" s="120">
        <f>WAHLDAT!Q412</f>
        <v>0</v>
      </c>
      <c r="R415" s="119">
        <f>WAHLDAT!R412</f>
        <v>0</v>
      </c>
      <c r="S415" s="120">
        <f>WAHLDAT!S412</f>
        <v>0</v>
      </c>
      <c r="T415" s="119">
        <f>WAHLDAT!T412</f>
        <v>0</v>
      </c>
      <c r="U415" s="120">
        <f>WAHLDAT!U412</f>
        <v>0</v>
      </c>
      <c r="V415" s="121">
        <f>WAHLDAT!Z412</f>
        <v>40293.58651666667</v>
      </c>
      <c r="W415" s="122">
        <f>WAHLDAT!Z412</f>
        <v>40293.58651666667</v>
      </c>
      <c r="X415" s="121">
        <f>WAHLDAT!AA412</f>
        <v>40293.58651666667</v>
      </c>
      <c r="Y415" s="122">
        <f>WAHLDAT!AA412</f>
        <v>40293.58651666667</v>
      </c>
    </row>
    <row r="416" spans="1:25" s="25" customFormat="1" ht="11.25">
      <c r="A416" s="136">
        <v>41699</v>
      </c>
      <c r="B416" s="137" t="s">
        <v>444</v>
      </c>
      <c r="C416" s="70">
        <f>WAHLDAT!C413</f>
        <v>0</v>
      </c>
      <c r="D416" s="78">
        <f>WAHLDAT!D413</f>
        <v>3204</v>
      </c>
      <c r="E416" s="79">
        <f>WAHLDAT!E413</f>
        <v>0</v>
      </c>
      <c r="F416" s="78">
        <f>WAHLDAT!F413</f>
        <v>163</v>
      </c>
      <c r="G416" s="79">
        <f>WAHLDAT!G413</f>
        <v>5.09</v>
      </c>
      <c r="H416" s="78">
        <f>WAHLDAT!H413</f>
        <v>3041</v>
      </c>
      <c r="I416" s="79">
        <f>WAHLDAT!I413</f>
        <v>94.91</v>
      </c>
      <c r="J416" s="78">
        <f>WAHLDAT!J413</f>
        <v>2625</v>
      </c>
      <c r="K416" s="79">
        <f>WAHLDAT!K413</f>
        <v>86.32</v>
      </c>
      <c r="L416" s="78">
        <f>WAHLDAT!L413</f>
        <v>131</v>
      </c>
      <c r="M416" s="79">
        <f>WAHLDAT!M413</f>
        <v>4.31</v>
      </c>
      <c r="N416" s="71">
        <f>WAHLDAT!N413</f>
        <v>285</v>
      </c>
      <c r="O416" s="72">
        <f>WAHLDAT!O413</f>
        <v>9.37</v>
      </c>
      <c r="P416" s="71">
        <f>WAHLDAT!P413</f>
        <v>0</v>
      </c>
      <c r="Q416" s="72">
        <f>WAHLDAT!Q413</f>
        <v>0</v>
      </c>
      <c r="R416" s="71">
        <f>WAHLDAT!R413</f>
        <v>0</v>
      </c>
      <c r="S416" s="72">
        <f>WAHLDAT!S413</f>
        <v>0</v>
      </c>
      <c r="T416" s="71">
        <f>WAHLDAT!T413</f>
        <v>0</v>
      </c>
      <c r="U416" s="72">
        <f>WAHLDAT!U413</f>
        <v>0</v>
      </c>
      <c r="V416" s="86">
        <f>WAHLDAT!Z413</f>
        <v>40298.72951377315</v>
      </c>
      <c r="W416" s="87">
        <f>WAHLDAT!Z413</f>
        <v>40298.72951377315</v>
      </c>
      <c r="X416" s="86">
        <f>WAHLDAT!AA413</f>
        <v>40298.72951377315</v>
      </c>
      <c r="Y416" s="87">
        <f>WAHLDAT!AA413</f>
        <v>40298.72951377315</v>
      </c>
    </row>
    <row r="417" spans="1:25" s="25" customFormat="1" ht="11.25">
      <c r="A417" s="18">
        <v>41700</v>
      </c>
      <c r="B417" s="19" t="s">
        <v>445</v>
      </c>
      <c r="C417" s="62">
        <f>WAHLDAT!C414</f>
        <v>100717</v>
      </c>
      <c r="D417" s="80">
        <f>WAHLDAT!D414</f>
        <v>56747</v>
      </c>
      <c r="E417" s="81">
        <f>WAHLDAT!E414</f>
        <v>56.34</v>
      </c>
      <c r="F417" s="80">
        <f>WAHLDAT!F414</f>
        <v>4714</v>
      </c>
      <c r="G417" s="81">
        <f>WAHLDAT!G414</f>
        <v>8.31</v>
      </c>
      <c r="H417" s="80">
        <f>WAHLDAT!H414</f>
        <v>52033</v>
      </c>
      <c r="I417" s="81">
        <f>WAHLDAT!I414</f>
        <v>91.69</v>
      </c>
      <c r="J417" s="80">
        <f>WAHLDAT!J414</f>
        <v>40128</v>
      </c>
      <c r="K417" s="81">
        <f>WAHLDAT!K414</f>
        <v>77.12</v>
      </c>
      <c r="L417" s="80">
        <f>WAHLDAT!L414</f>
        <v>3306</v>
      </c>
      <c r="M417" s="81">
        <f>WAHLDAT!M414</f>
        <v>6.35</v>
      </c>
      <c r="N417" s="63">
        <f>WAHLDAT!N414</f>
        <v>8599</v>
      </c>
      <c r="O417" s="64">
        <f>WAHLDAT!O414</f>
        <v>16.53</v>
      </c>
      <c r="P417" s="63">
        <f>WAHLDAT!P414</f>
        <v>0</v>
      </c>
      <c r="Q417" s="64">
        <f>WAHLDAT!Q414</f>
        <v>0</v>
      </c>
      <c r="R417" s="63">
        <f>WAHLDAT!R414</f>
        <v>0</v>
      </c>
      <c r="S417" s="64">
        <f>WAHLDAT!S414</f>
        <v>0</v>
      </c>
      <c r="T417" s="63">
        <f>WAHLDAT!T414</f>
        <v>0</v>
      </c>
      <c r="U417" s="64">
        <f>WAHLDAT!U414</f>
        <v>0</v>
      </c>
      <c r="V417" s="88">
        <f>WAHLDAT!Z414</f>
        <v>40293.71366501157</v>
      </c>
      <c r="W417" s="89">
        <f>WAHLDAT!Z414</f>
        <v>40293.71366501157</v>
      </c>
      <c r="X417" s="88">
        <f>WAHLDAT!AA414</f>
        <v>40298.743850844905</v>
      </c>
      <c r="Y417" s="89">
        <f>WAHLDAT!AA414</f>
        <v>40298.743850844905</v>
      </c>
    </row>
    <row r="418" spans="1:25" s="25" customFormat="1" ht="11.25">
      <c r="A418" s="23">
        <v>41701</v>
      </c>
      <c r="B418" s="24" t="s">
        <v>446</v>
      </c>
      <c r="C418" s="109">
        <f>WAHLDAT!C415</f>
        <v>2769</v>
      </c>
      <c r="D418" s="110">
        <f>WAHLDAT!D415</f>
        <v>1666</v>
      </c>
      <c r="E418" s="111">
        <f>WAHLDAT!E415</f>
        <v>60.17</v>
      </c>
      <c r="F418" s="110">
        <f>WAHLDAT!F415</f>
        <v>117</v>
      </c>
      <c r="G418" s="111">
        <f>WAHLDAT!G415</f>
        <v>7.02</v>
      </c>
      <c r="H418" s="110">
        <f>WAHLDAT!H415</f>
        <v>1549</v>
      </c>
      <c r="I418" s="111">
        <f>WAHLDAT!I415</f>
        <v>92.98</v>
      </c>
      <c r="J418" s="110">
        <f>WAHLDAT!J415</f>
        <v>1221</v>
      </c>
      <c r="K418" s="111">
        <f>WAHLDAT!K415</f>
        <v>78.83</v>
      </c>
      <c r="L418" s="110">
        <f>WAHLDAT!L415</f>
        <v>56</v>
      </c>
      <c r="M418" s="111">
        <f>WAHLDAT!M415</f>
        <v>3.62</v>
      </c>
      <c r="N418" s="112">
        <f>WAHLDAT!N415</f>
        <v>272</v>
      </c>
      <c r="O418" s="113">
        <f>WAHLDAT!O415</f>
        <v>17.56</v>
      </c>
      <c r="P418" s="112">
        <f>WAHLDAT!P415</f>
        <v>0</v>
      </c>
      <c r="Q418" s="113">
        <f>WAHLDAT!Q415</f>
        <v>0</v>
      </c>
      <c r="R418" s="112">
        <f>WAHLDAT!R415</f>
        <v>0</v>
      </c>
      <c r="S418" s="113">
        <f>WAHLDAT!S415</f>
        <v>0</v>
      </c>
      <c r="T418" s="112">
        <f>WAHLDAT!T415</f>
        <v>0</v>
      </c>
      <c r="U418" s="113">
        <f>WAHLDAT!U415</f>
        <v>0</v>
      </c>
      <c r="V418" s="114">
        <f>WAHLDAT!Z415</f>
        <v>40293.65232248843</v>
      </c>
      <c r="W418" s="115">
        <f>WAHLDAT!Z415</f>
        <v>40293.65232248843</v>
      </c>
      <c r="X418" s="114">
        <f>WAHLDAT!AA415</f>
        <v>40293.65232248843</v>
      </c>
      <c r="Y418" s="115">
        <f>WAHLDAT!AA415</f>
        <v>40293.65232248843</v>
      </c>
    </row>
    <row r="419" spans="1:25" s="25" customFormat="1" ht="11.25">
      <c r="A419" s="23">
        <v>41702</v>
      </c>
      <c r="B419" s="24" t="s">
        <v>447</v>
      </c>
      <c r="C419" s="109">
        <f>WAHLDAT!C416</f>
        <v>1273</v>
      </c>
      <c r="D419" s="110">
        <f>WAHLDAT!D416</f>
        <v>608</v>
      </c>
      <c r="E419" s="111">
        <f>WAHLDAT!E416</f>
        <v>47.76</v>
      </c>
      <c r="F419" s="110">
        <f>WAHLDAT!F416</f>
        <v>49</v>
      </c>
      <c r="G419" s="111">
        <f>WAHLDAT!G416</f>
        <v>8.06</v>
      </c>
      <c r="H419" s="110">
        <f>WAHLDAT!H416</f>
        <v>559</v>
      </c>
      <c r="I419" s="111">
        <f>WAHLDAT!I416</f>
        <v>91.94</v>
      </c>
      <c r="J419" s="110">
        <f>WAHLDAT!J416</f>
        <v>465</v>
      </c>
      <c r="K419" s="111">
        <f>WAHLDAT!K416</f>
        <v>83.18</v>
      </c>
      <c r="L419" s="110">
        <f>WAHLDAT!L416</f>
        <v>28</v>
      </c>
      <c r="M419" s="111">
        <f>WAHLDAT!M416</f>
        <v>5.01</v>
      </c>
      <c r="N419" s="112">
        <f>WAHLDAT!N416</f>
        <v>66</v>
      </c>
      <c r="O419" s="113">
        <f>WAHLDAT!O416</f>
        <v>11.81</v>
      </c>
      <c r="P419" s="112">
        <f>WAHLDAT!P416</f>
        <v>0</v>
      </c>
      <c r="Q419" s="113">
        <f>WAHLDAT!Q416</f>
        <v>0</v>
      </c>
      <c r="R419" s="112">
        <f>WAHLDAT!R416</f>
        <v>0</v>
      </c>
      <c r="S419" s="113">
        <f>WAHLDAT!S416</f>
        <v>0</v>
      </c>
      <c r="T419" s="112">
        <f>WAHLDAT!T416</f>
        <v>0</v>
      </c>
      <c r="U419" s="113">
        <f>WAHLDAT!U416</f>
        <v>0</v>
      </c>
      <c r="V419" s="114">
        <f>WAHLDAT!Z416</f>
        <v>40293.671253472225</v>
      </c>
      <c r="W419" s="115">
        <f>WAHLDAT!Z416</f>
        <v>40293.671253472225</v>
      </c>
      <c r="X419" s="114">
        <f>WAHLDAT!AA416</f>
        <v>40293.671253472225</v>
      </c>
      <c r="Y419" s="115">
        <f>WAHLDAT!AA416</f>
        <v>40293.671253472225</v>
      </c>
    </row>
    <row r="420" spans="1:25" s="25" customFormat="1" ht="11.25">
      <c r="A420" s="23">
        <v>41703</v>
      </c>
      <c r="B420" s="24" t="s">
        <v>448</v>
      </c>
      <c r="C420" s="109">
        <f>WAHLDAT!C417</f>
        <v>6327</v>
      </c>
      <c r="D420" s="110">
        <f>WAHLDAT!D417</f>
        <v>3065</v>
      </c>
      <c r="E420" s="111">
        <f>WAHLDAT!E417</f>
        <v>48.44</v>
      </c>
      <c r="F420" s="110">
        <f>WAHLDAT!F417</f>
        <v>177</v>
      </c>
      <c r="G420" s="111">
        <f>WAHLDAT!G417</f>
        <v>5.77</v>
      </c>
      <c r="H420" s="110">
        <f>WAHLDAT!H417</f>
        <v>2888</v>
      </c>
      <c r="I420" s="111">
        <f>WAHLDAT!I417</f>
        <v>94.23</v>
      </c>
      <c r="J420" s="110">
        <f>WAHLDAT!J417</f>
        <v>2267</v>
      </c>
      <c r="K420" s="111">
        <f>WAHLDAT!K417</f>
        <v>78.5</v>
      </c>
      <c r="L420" s="110">
        <f>WAHLDAT!L417</f>
        <v>152</v>
      </c>
      <c r="M420" s="111">
        <f>WAHLDAT!M417</f>
        <v>5.26</v>
      </c>
      <c r="N420" s="112">
        <f>WAHLDAT!N417</f>
        <v>469</v>
      </c>
      <c r="O420" s="113">
        <f>WAHLDAT!O417</f>
        <v>16.24</v>
      </c>
      <c r="P420" s="112">
        <f>WAHLDAT!P417</f>
        <v>0</v>
      </c>
      <c r="Q420" s="113">
        <f>WAHLDAT!Q417</f>
        <v>0</v>
      </c>
      <c r="R420" s="112">
        <f>WAHLDAT!R417</f>
        <v>0</v>
      </c>
      <c r="S420" s="113">
        <f>WAHLDAT!S417</f>
        <v>0</v>
      </c>
      <c r="T420" s="112">
        <f>WAHLDAT!T417</f>
        <v>0</v>
      </c>
      <c r="U420" s="113">
        <f>WAHLDAT!U417</f>
        <v>0</v>
      </c>
      <c r="V420" s="114">
        <f>WAHLDAT!Z417</f>
        <v>40293.65254880787</v>
      </c>
      <c r="W420" s="115">
        <f>WAHLDAT!Z417</f>
        <v>40293.65254880787</v>
      </c>
      <c r="X420" s="114">
        <f>WAHLDAT!AA417</f>
        <v>40293.65254880787</v>
      </c>
      <c r="Y420" s="115">
        <f>WAHLDAT!AA417</f>
        <v>40293.65254880787</v>
      </c>
    </row>
    <row r="421" spans="1:25" s="25" customFormat="1" ht="11.25">
      <c r="A421" s="23">
        <v>41704</v>
      </c>
      <c r="B421" s="24" t="s">
        <v>449</v>
      </c>
      <c r="C421" s="109">
        <f>WAHLDAT!C418</f>
        <v>912</v>
      </c>
      <c r="D421" s="110">
        <f>WAHLDAT!D418</f>
        <v>506</v>
      </c>
      <c r="E421" s="111">
        <f>WAHLDAT!E418</f>
        <v>55.48</v>
      </c>
      <c r="F421" s="110">
        <f>WAHLDAT!F418</f>
        <v>58</v>
      </c>
      <c r="G421" s="111">
        <f>WAHLDAT!G418</f>
        <v>11.46</v>
      </c>
      <c r="H421" s="110">
        <f>WAHLDAT!H418</f>
        <v>448</v>
      </c>
      <c r="I421" s="111">
        <f>WAHLDAT!I418</f>
        <v>88.54</v>
      </c>
      <c r="J421" s="110">
        <f>WAHLDAT!J418</f>
        <v>315</v>
      </c>
      <c r="K421" s="111">
        <f>WAHLDAT!K418</f>
        <v>70.31</v>
      </c>
      <c r="L421" s="110">
        <f>WAHLDAT!L418</f>
        <v>41</v>
      </c>
      <c r="M421" s="111">
        <f>WAHLDAT!M418</f>
        <v>9.15</v>
      </c>
      <c r="N421" s="112">
        <f>WAHLDAT!N418</f>
        <v>92</v>
      </c>
      <c r="O421" s="113">
        <f>WAHLDAT!O418</f>
        <v>20.54</v>
      </c>
      <c r="P421" s="112">
        <f>WAHLDAT!P418</f>
        <v>0</v>
      </c>
      <c r="Q421" s="113">
        <f>WAHLDAT!Q418</f>
        <v>0</v>
      </c>
      <c r="R421" s="112">
        <f>WAHLDAT!R418</f>
        <v>0</v>
      </c>
      <c r="S421" s="113">
        <f>WAHLDAT!S418</f>
        <v>0</v>
      </c>
      <c r="T421" s="112">
        <f>WAHLDAT!T418</f>
        <v>0</v>
      </c>
      <c r="U421" s="113">
        <f>WAHLDAT!U418</f>
        <v>0</v>
      </c>
      <c r="V421" s="114">
        <f>WAHLDAT!Z418</f>
        <v>40293.58138700231</v>
      </c>
      <c r="W421" s="115">
        <f>WAHLDAT!Z418</f>
        <v>40293.58138700231</v>
      </c>
      <c r="X421" s="114">
        <f>WAHLDAT!AA418</f>
        <v>40293.58138700231</v>
      </c>
      <c r="Y421" s="115">
        <f>WAHLDAT!AA418</f>
        <v>40293.58138700231</v>
      </c>
    </row>
    <row r="422" spans="1:25" s="25" customFormat="1" ht="11.25">
      <c r="A422" s="23">
        <v>41705</v>
      </c>
      <c r="B422" s="24" t="s">
        <v>450</v>
      </c>
      <c r="C422" s="109">
        <f>WAHLDAT!C419</f>
        <v>1258</v>
      </c>
      <c r="D422" s="110">
        <f>WAHLDAT!D419</f>
        <v>721</v>
      </c>
      <c r="E422" s="111">
        <f>WAHLDAT!E419</f>
        <v>57.31</v>
      </c>
      <c r="F422" s="110">
        <f>WAHLDAT!F419</f>
        <v>78</v>
      </c>
      <c r="G422" s="111">
        <f>WAHLDAT!G419</f>
        <v>10.82</v>
      </c>
      <c r="H422" s="110">
        <f>WAHLDAT!H419</f>
        <v>643</v>
      </c>
      <c r="I422" s="111">
        <f>WAHLDAT!I419</f>
        <v>89.18</v>
      </c>
      <c r="J422" s="110">
        <f>WAHLDAT!J419</f>
        <v>507</v>
      </c>
      <c r="K422" s="111">
        <f>WAHLDAT!K419</f>
        <v>78.85</v>
      </c>
      <c r="L422" s="110">
        <f>WAHLDAT!L419</f>
        <v>28</v>
      </c>
      <c r="M422" s="111">
        <f>WAHLDAT!M419</f>
        <v>4.35</v>
      </c>
      <c r="N422" s="112">
        <f>WAHLDAT!N419</f>
        <v>108</v>
      </c>
      <c r="O422" s="113">
        <f>WAHLDAT!O419</f>
        <v>16.8</v>
      </c>
      <c r="P422" s="112">
        <f>WAHLDAT!P419</f>
        <v>0</v>
      </c>
      <c r="Q422" s="113">
        <f>WAHLDAT!Q419</f>
        <v>0</v>
      </c>
      <c r="R422" s="112">
        <f>WAHLDAT!R419</f>
        <v>0</v>
      </c>
      <c r="S422" s="113">
        <f>WAHLDAT!S419</f>
        <v>0</v>
      </c>
      <c r="T422" s="112">
        <f>WAHLDAT!T419</f>
        <v>0</v>
      </c>
      <c r="U422" s="113">
        <f>WAHLDAT!U419</f>
        <v>0</v>
      </c>
      <c r="V422" s="114">
        <f>WAHLDAT!Z419</f>
        <v>40293.65073105324</v>
      </c>
      <c r="W422" s="115">
        <f>WAHLDAT!Z419</f>
        <v>40293.65073105324</v>
      </c>
      <c r="X422" s="114">
        <f>WAHLDAT!AA419</f>
        <v>40293.65073105324</v>
      </c>
      <c r="Y422" s="115">
        <f>WAHLDAT!AA419</f>
        <v>40293.65073105324</v>
      </c>
    </row>
    <row r="423" spans="1:25" s="25" customFormat="1" ht="11.25">
      <c r="A423" s="23">
        <v>41706</v>
      </c>
      <c r="B423" s="24" t="s">
        <v>451</v>
      </c>
      <c r="C423" s="109">
        <f>WAHLDAT!C420</f>
        <v>783</v>
      </c>
      <c r="D423" s="110">
        <f>WAHLDAT!D420</f>
        <v>409</v>
      </c>
      <c r="E423" s="111">
        <f>WAHLDAT!E420</f>
        <v>52.23</v>
      </c>
      <c r="F423" s="110">
        <f>WAHLDAT!F420</f>
        <v>73</v>
      </c>
      <c r="G423" s="111">
        <f>WAHLDAT!G420</f>
        <v>17.85</v>
      </c>
      <c r="H423" s="110">
        <f>WAHLDAT!H420</f>
        <v>336</v>
      </c>
      <c r="I423" s="111">
        <f>WAHLDAT!I420</f>
        <v>82.15</v>
      </c>
      <c r="J423" s="110">
        <f>WAHLDAT!J420</f>
        <v>260</v>
      </c>
      <c r="K423" s="111">
        <f>WAHLDAT!K420</f>
        <v>77.38</v>
      </c>
      <c r="L423" s="110">
        <f>WAHLDAT!L420</f>
        <v>18</v>
      </c>
      <c r="M423" s="111">
        <f>WAHLDAT!M420</f>
        <v>5.36</v>
      </c>
      <c r="N423" s="112">
        <f>WAHLDAT!N420</f>
        <v>58</v>
      </c>
      <c r="O423" s="113">
        <f>WAHLDAT!O420</f>
        <v>17.26</v>
      </c>
      <c r="P423" s="112">
        <f>WAHLDAT!P420</f>
        <v>0</v>
      </c>
      <c r="Q423" s="113">
        <f>WAHLDAT!Q420</f>
        <v>0</v>
      </c>
      <c r="R423" s="112">
        <f>WAHLDAT!R420</f>
        <v>0</v>
      </c>
      <c r="S423" s="113">
        <f>WAHLDAT!S420</f>
        <v>0</v>
      </c>
      <c r="T423" s="112">
        <f>WAHLDAT!T420</f>
        <v>0</v>
      </c>
      <c r="U423" s="113">
        <f>WAHLDAT!U420</f>
        <v>0</v>
      </c>
      <c r="V423" s="114">
        <f>WAHLDAT!Z420</f>
        <v>40293.51484930555</v>
      </c>
      <c r="W423" s="115">
        <f>WAHLDAT!Z420</f>
        <v>40293.51484930555</v>
      </c>
      <c r="X423" s="114">
        <f>WAHLDAT!AA420</f>
        <v>40293.54729108796</v>
      </c>
      <c r="Y423" s="115">
        <f>WAHLDAT!AA420</f>
        <v>40293.54729108796</v>
      </c>
    </row>
    <row r="424" spans="1:25" s="25" customFormat="1" ht="11.25">
      <c r="A424" s="23">
        <v>41707</v>
      </c>
      <c r="B424" s="24" t="s">
        <v>452</v>
      </c>
      <c r="C424" s="109">
        <f>WAHLDAT!C421</f>
        <v>1313</v>
      </c>
      <c r="D424" s="110">
        <f>WAHLDAT!D421</f>
        <v>766</v>
      </c>
      <c r="E424" s="111">
        <f>WAHLDAT!E421</f>
        <v>58.34</v>
      </c>
      <c r="F424" s="110">
        <f>WAHLDAT!F421</f>
        <v>100</v>
      </c>
      <c r="G424" s="111">
        <f>WAHLDAT!G421</f>
        <v>13.05</v>
      </c>
      <c r="H424" s="110">
        <f>WAHLDAT!H421</f>
        <v>666</v>
      </c>
      <c r="I424" s="111">
        <f>WAHLDAT!I421</f>
        <v>86.95</v>
      </c>
      <c r="J424" s="110">
        <f>WAHLDAT!J421</f>
        <v>510</v>
      </c>
      <c r="K424" s="111">
        <f>WAHLDAT!K421</f>
        <v>76.58</v>
      </c>
      <c r="L424" s="110">
        <f>WAHLDAT!L421</f>
        <v>57</v>
      </c>
      <c r="M424" s="111">
        <f>WAHLDAT!M421</f>
        <v>8.56</v>
      </c>
      <c r="N424" s="112">
        <f>WAHLDAT!N421</f>
        <v>99</v>
      </c>
      <c r="O424" s="113">
        <f>WAHLDAT!O421</f>
        <v>14.86</v>
      </c>
      <c r="P424" s="112">
        <f>WAHLDAT!P421</f>
        <v>0</v>
      </c>
      <c r="Q424" s="113">
        <f>WAHLDAT!Q421</f>
        <v>0</v>
      </c>
      <c r="R424" s="112">
        <f>WAHLDAT!R421</f>
        <v>0</v>
      </c>
      <c r="S424" s="113">
        <f>WAHLDAT!S421</f>
        <v>0</v>
      </c>
      <c r="T424" s="112">
        <f>WAHLDAT!T421</f>
        <v>0</v>
      </c>
      <c r="U424" s="113">
        <f>WAHLDAT!U421</f>
        <v>0</v>
      </c>
      <c r="V424" s="114">
        <f>WAHLDAT!Z421</f>
        <v>40293.66689528935</v>
      </c>
      <c r="W424" s="115">
        <f>WAHLDAT!Z421</f>
        <v>40293.66689528935</v>
      </c>
      <c r="X424" s="114">
        <f>WAHLDAT!AA421</f>
        <v>40293.66689528935</v>
      </c>
      <c r="Y424" s="115">
        <f>WAHLDAT!AA421</f>
        <v>40293.66689528935</v>
      </c>
    </row>
    <row r="425" spans="1:25" s="25" customFormat="1" ht="11.25">
      <c r="A425" s="23">
        <v>41708</v>
      </c>
      <c r="B425" s="24" t="s">
        <v>453</v>
      </c>
      <c r="C425" s="109">
        <f>WAHLDAT!C422</f>
        <v>724</v>
      </c>
      <c r="D425" s="110">
        <f>WAHLDAT!D422</f>
        <v>396</v>
      </c>
      <c r="E425" s="111">
        <f>WAHLDAT!E422</f>
        <v>54.7</v>
      </c>
      <c r="F425" s="110">
        <f>WAHLDAT!F422</f>
        <v>67</v>
      </c>
      <c r="G425" s="111">
        <f>WAHLDAT!G422</f>
        <v>16.92</v>
      </c>
      <c r="H425" s="110">
        <f>WAHLDAT!H422</f>
        <v>329</v>
      </c>
      <c r="I425" s="111">
        <f>WAHLDAT!I422</f>
        <v>83.08</v>
      </c>
      <c r="J425" s="110">
        <f>WAHLDAT!J422</f>
        <v>206</v>
      </c>
      <c r="K425" s="111">
        <f>WAHLDAT!K422</f>
        <v>62.61</v>
      </c>
      <c r="L425" s="110">
        <f>WAHLDAT!L422</f>
        <v>33</v>
      </c>
      <c r="M425" s="111">
        <f>WAHLDAT!M422</f>
        <v>10.03</v>
      </c>
      <c r="N425" s="112">
        <f>WAHLDAT!N422</f>
        <v>90</v>
      </c>
      <c r="O425" s="113">
        <f>WAHLDAT!O422</f>
        <v>27.36</v>
      </c>
      <c r="P425" s="112">
        <f>WAHLDAT!P422</f>
        <v>0</v>
      </c>
      <c r="Q425" s="113">
        <f>WAHLDAT!Q422</f>
        <v>0</v>
      </c>
      <c r="R425" s="112">
        <f>WAHLDAT!R422</f>
        <v>0</v>
      </c>
      <c r="S425" s="113">
        <f>WAHLDAT!S422</f>
        <v>0</v>
      </c>
      <c r="T425" s="112">
        <f>WAHLDAT!T422</f>
        <v>0</v>
      </c>
      <c r="U425" s="113">
        <f>WAHLDAT!U422</f>
        <v>0</v>
      </c>
      <c r="V425" s="114">
        <f>WAHLDAT!Z422</f>
        <v>40293.56127766204</v>
      </c>
      <c r="W425" s="115">
        <f>WAHLDAT!Z422</f>
        <v>40293.56127766204</v>
      </c>
      <c r="X425" s="114">
        <f>WAHLDAT!AA422</f>
        <v>40293.56127766204</v>
      </c>
      <c r="Y425" s="115">
        <f>WAHLDAT!AA422</f>
        <v>40293.56127766204</v>
      </c>
    </row>
    <row r="426" spans="1:25" s="25" customFormat="1" ht="11.25">
      <c r="A426" s="23">
        <v>41709</v>
      </c>
      <c r="B426" s="24" t="s">
        <v>454</v>
      </c>
      <c r="C426" s="109">
        <f>WAHLDAT!C423</f>
        <v>3972</v>
      </c>
      <c r="D426" s="110">
        <f>WAHLDAT!D423</f>
        <v>2294</v>
      </c>
      <c r="E426" s="111">
        <f>WAHLDAT!E423</f>
        <v>57.75</v>
      </c>
      <c r="F426" s="110">
        <f>WAHLDAT!F423</f>
        <v>202</v>
      </c>
      <c r="G426" s="111">
        <f>WAHLDAT!G423</f>
        <v>8.81</v>
      </c>
      <c r="H426" s="110">
        <f>WAHLDAT!H423</f>
        <v>2092</v>
      </c>
      <c r="I426" s="111">
        <f>WAHLDAT!I423</f>
        <v>91.19</v>
      </c>
      <c r="J426" s="110">
        <f>WAHLDAT!J423</f>
        <v>1526</v>
      </c>
      <c r="K426" s="111">
        <f>WAHLDAT!K423</f>
        <v>72.94</v>
      </c>
      <c r="L426" s="110">
        <f>WAHLDAT!L423</f>
        <v>123</v>
      </c>
      <c r="M426" s="111">
        <f>WAHLDAT!M423</f>
        <v>5.88</v>
      </c>
      <c r="N426" s="112">
        <f>WAHLDAT!N423</f>
        <v>443</v>
      </c>
      <c r="O426" s="113">
        <f>WAHLDAT!O423</f>
        <v>21.18</v>
      </c>
      <c r="P426" s="112">
        <f>WAHLDAT!P423</f>
        <v>0</v>
      </c>
      <c r="Q426" s="113">
        <f>WAHLDAT!Q423</f>
        <v>0</v>
      </c>
      <c r="R426" s="112">
        <f>WAHLDAT!R423</f>
        <v>0</v>
      </c>
      <c r="S426" s="113">
        <f>WAHLDAT!S423</f>
        <v>0</v>
      </c>
      <c r="T426" s="112">
        <f>WAHLDAT!T423</f>
        <v>0</v>
      </c>
      <c r="U426" s="113">
        <f>WAHLDAT!U423</f>
        <v>0</v>
      </c>
      <c r="V426" s="114">
        <f>WAHLDAT!Z423</f>
        <v>40293.65276331019</v>
      </c>
      <c r="W426" s="115">
        <f>WAHLDAT!Z423</f>
        <v>40293.65276331019</v>
      </c>
      <c r="X426" s="114">
        <f>WAHLDAT!AA423</f>
        <v>40293.65276334491</v>
      </c>
      <c r="Y426" s="115">
        <f>WAHLDAT!AA423</f>
        <v>40293.65276334491</v>
      </c>
    </row>
    <row r="427" spans="1:25" s="25" customFormat="1" ht="11.25">
      <c r="A427" s="23">
        <v>41710</v>
      </c>
      <c r="B427" s="24" t="s">
        <v>455</v>
      </c>
      <c r="C427" s="109">
        <f>WAHLDAT!C424</f>
        <v>2706</v>
      </c>
      <c r="D427" s="110">
        <f>WAHLDAT!D424</f>
        <v>1417</v>
      </c>
      <c r="E427" s="111">
        <f>WAHLDAT!E424</f>
        <v>52.37</v>
      </c>
      <c r="F427" s="110">
        <f>WAHLDAT!F424</f>
        <v>104</v>
      </c>
      <c r="G427" s="111">
        <f>WAHLDAT!G424</f>
        <v>7.34</v>
      </c>
      <c r="H427" s="110">
        <f>WAHLDAT!H424</f>
        <v>1313</v>
      </c>
      <c r="I427" s="111">
        <f>WAHLDAT!I424</f>
        <v>92.66</v>
      </c>
      <c r="J427" s="110">
        <f>WAHLDAT!J424</f>
        <v>951</v>
      </c>
      <c r="K427" s="111">
        <f>WAHLDAT!K424</f>
        <v>72.43</v>
      </c>
      <c r="L427" s="110">
        <f>WAHLDAT!L424</f>
        <v>99</v>
      </c>
      <c r="M427" s="111">
        <f>WAHLDAT!M424</f>
        <v>7.54</v>
      </c>
      <c r="N427" s="112">
        <f>WAHLDAT!N424</f>
        <v>263</v>
      </c>
      <c r="O427" s="113">
        <f>WAHLDAT!O424</f>
        <v>20.03</v>
      </c>
      <c r="P427" s="112">
        <f>WAHLDAT!P424</f>
        <v>0</v>
      </c>
      <c r="Q427" s="113">
        <f>WAHLDAT!Q424</f>
        <v>0</v>
      </c>
      <c r="R427" s="112">
        <f>WAHLDAT!R424</f>
        <v>0</v>
      </c>
      <c r="S427" s="113">
        <f>WAHLDAT!S424</f>
        <v>0</v>
      </c>
      <c r="T427" s="112">
        <f>WAHLDAT!T424</f>
        <v>0</v>
      </c>
      <c r="U427" s="113">
        <f>WAHLDAT!U424</f>
        <v>0</v>
      </c>
      <c r="V427" s="114">
        <f>WAHLDAT!Z424</f>
        <v>40293.665096840276</v>
      </c>
      <c r="W427" s="115">
        <f>WAHLDAT!Z424</f>
        <v>40293.665096840276</v>
      </c>
      <c r="X427" s="114">
        <f>WAHLDAT!AA424</f>
        <v>40293.665096840276</v>
      </c>
      <c r="Y427" s="115">
        <f>WAHLDAT!AA424</f>
        <v>40293.665096840276</v>
      </c>
    </row>
    <row r="428" spans="1:25" s="25" customFormat="1" ht="11.25">
      <c r="A428" s="23">
        <v>41711</v>
      </c>
      <c r="B428" s="24" t="s">
        <v>456</v>
      </c>
      <c r="C428" s="109">
        <f>WAHLDAT!C425</f>
        <v>2072</v>
      </c>
      <c r="D428" s="110">
        <f>WAHLDAT!D425</f>
        <v>1038</v>
      </c>
      <c r="E428" s="111">
        <f>WAHLDAT!E425</f>
        <v>50.1</v>
      </c>
      <c r="F428" s="110">
        <f>WAHLDAT!F425</f>
        <v>89</v>
      </c>
      <c r="G428" s="111">
        <f>WAHLDAT!G425</f>
        <v>8.57</v>
      </c>
      <c r="H428" s="110">
        <f>WAHLDAT!H425</f>
        <v>949</v>
      </c>
      <c r="I428" s="111">
        <f>WAHLDAT!I425</f>
        <v>91.43</v>
      </c>
      <c r="J428" s="110">
        <f>WAHLDAT!J425</f>
        <v>738</v>
      </c>
      <c r="K428" s="111">
        <f>WAHLDAT!K425</f>
        <v>77.77</v>
      </c>
      <c r="L428" s="110">
        <f>WAHLDAT!L425</f>
        <v>59</v>
      </c>
      <c r="M428" s="111">
        <f>WAHLDAT!M425</f>
        <v>6.22</v>
      </c>
      <c r="N428" s="112">
        <f>WAHLDAT!N425</f>
        <v>152</v>
      </c>
      <c r="O428" s="113">
        <f>WAHLDAT!O425</f>
        <v>16.02</v>
      </c>
      <c r="P428" s="112">
        <f>WAHLDAT!P425</f>
        <v>0</v>
      </c>
      <c r="Q428" s="113">
        <f>WAHLDAT!Q425</f>
        <v>0</v>
      </c>
      <c r="R428" s="112">
        <f>WAHLDAT!R425</f>
        <v>0</v>
      </c>
      <c r="S428" s="113">
        <f>WAHLDAT!S425</f>
        <v>0</v>
      </c>
      <c r="T428" s="112">
        <f>WAHLDAT!T425</f>
        <v>0</v>
      </c>
      <c r="U428" s="113">
        <f>WAHLDAT!U425</f>
        <v>0</v>
      </c>
      <c r="V428" s="114">
        <f>WAHLDAT!Z425</f>
        <v>40293.67317997685</v>
      </c>
      <c r="W428" s="115">
        <f>WAHLDAT!Z425</f>
        <v>40293.67317997685</v>
      </c>
      <c r="X428" s="114">
        <f>WAHLDAT!AA425</f>
        <v>40293.67317997685</v>
      </c>
      <c r="Y428" s="115">
        <f>WAHLDAT!AA425</f>
        <v>40293.67317997685</v>
      </c>
    </row>
    <row r="429" spans="1:25" s="25" customFormat="1" ht="11.25">
      <c r="A429" s="23">
        <v>41712</v>
      </c>
      <c r="B429" s="24" t="s">
        <v>457</v>
      </c>
      <c r="C429" s="109">
        <f>WAHLDAT!C426</f>
        <v>846</v>
      </c>
      <c r="D429" s="110">
        <f>WAHLDAT!D426</f>
        <v>444</v>
      </c>
      <c r="E429" s="111">
        <f>WAHLDAT!E426</f>
        <v>52.48</v>
      </c>
      <c r="F429" s="110">
        <f>WAHLDAT!F426</f>
        <v>51</v>
      </c>
      <c r="G429" s="111">
        <f>WAHLDAT!G426</f>
        <v>11.49</v>
      </c>
      <c r="H429" s="110">
        <f>WAHLDAT!H426</f>
        <v>393</v>
      </c>
      <c r="I429" s="111">
        <f>WAHLDAT!I426</f>
        <v>88.51</v>
      </c>
      <c r="J429" s="110">
        <f>WAHLDAT!J426</f>
        <v>332</v>
      </c>
      <c r="K429" s="111">
        <f>WAHLDAT!K426</f>
        <v>84.48</v>
      </c>
      <c r="L429" s="110">
        <f>WAHLDAT!L426</f>
        <v>22</v>
      </c>
      <c r="M429" s="111">
        <f>WAHLDAT!M426</f>
        <v>5.6</v>
      </c>
      <c r="N429" s="112">
        <f>WAHLDAT!N426</f>
        <v>39</v>
      </c>
      <c r="O429" s="113">
        <f>WAHLDAT!O426</f>
        <v>9.92</v>
      </c>
      <c r="P429" s="112">
        <f>WAHLDAT!P426</f>
        <v>0</v>
      </c>
      <c r="Q429" s="113">
        <f>WAHLDAT!Q426</f>
        <v>0</v>
      </c>
      <c r="R429" s="112">
        <f>WAHLDAT!R426</f>
        <v>0</v>
      </c>
      <c r="S429" s="113">
        <f>WAHLDAT!S426</f>
        <v>0</v>
      </c>
      <c r="T429" s="112">
        <f>WAHLDAT!T426</f>
        <v>0</v>
      </c>
      <c r="U429" s="113">
        <f>WAHLDAT!U426</f>
        <v>0</v>
      </c>
      <c r="V429" s="114">
        <f>WAHLDAT!Z426</f>
        <v>40293.56256929398</v>
      </c>
      <c r="W429" s="115">
        <f>WAHLDAT!Z426</f>
        <v>40293.56256929398</v>
      </c>
      <c r="X429" s="114">
        <f>WAHLDAT!AA426</f>
        <v>40293.56256929398</v>
      </c>
      <c r="Y429" s="115">
        <f>WAHLDAT!AA426</f>
        <v>40293.56256929398</v>
      </c>
    </row>
    <row r="430" spans="1:25" s="25" customFormat="1" ht="11.25">
      <c r="A430" s="23">
        <v>41713</v>
      </c>
      <c r="B430" s="24" t="s">
        <v>458</v>
      </c>
      <c r="C430" s="109">
        <f>WAHLDAT!C427</f>
        <v>3978</v>
      </c>
      <c r="D430" s="110">
        <f>WAHLDAT!D427</f>
        <v>2077</v>
      </c>
      <c r="E430" s="111">
        <f>WAHLDAT!E427</f>
        <v>52.21</v>
      </c>
      <c r="F430" s="110">
        <f>WAHLDAT!F427</f>
        <v>138</v>
      </c>
      <c r="G430" s="111">
        <f>WAHLDAT!G427</f>
        <v>6.64</v>
      </c>
      <c r="H430" s="110">
        <f>WAHLDAT!H427</f>
        <v>1939</v>
      </c>
      <c r="I430" s="111">
        <f>WAHLDAT!I427</f>
        <v>93.36</v>
      </c>
      <c r="J430" s="110">
        <f>WAHLDAT!J427</f>
        <v>1480</v>
      </c>
      <c r="K430" s="111">
        <f>WAHLDAT!K427</f>
        <v>76.33</v>
      </c>
      <c r="L430" s="110">
        <f>WAHLDAT!L427</f>
        <v>69</v>
      </c>
      <c r="M430" s="111">
        <f>WAHLDAT!M427</f>
        <v>3.56</v>
      </c>
      <c r="N430" s="112">
        <f>WAHLDAT!N427</f>
        <v>390</v>
      </c>
      <c r="O430" s="113">
        <f>WAHLDAT!O427</f>
        <v>20.11</v>
      </c>
      <c r="P430" s="112">
        <f>WAHLDAT!P427</f>
        <v>0</v>
      </c>
      <c r="Q430" s="113">
        <f>WAHLDAT!Q427</f>
        <v>0</v>
      </c>
      <c r="R430" s="112">
        <f>WAHLDAT!R427</f>
        <v>0</v>
      </c>
      <c r="S430" s="113">
        <f>WAHLDAT!S427</f>
        <v>0</v>
      </c>
      <c r="T430" s="112">
        <f>WAHLDAT!T427</f>
        <v>0</v>
      </c>
      <c r="U430" s="113">
        <f>WAHLDAT!U427</f>
        <v>0</v>
      </c>
      <c r="V430" s="114">
        <f>WAHLDAT!Z427</f>
        <v>40293.639505520834</v>
      </c>
      <c r="W430" s="115">
        <f>WAHLDAT!Z427</f>
        <v>40293.639505520834</v>
      </c>
      <c r="X430" s="114">
        <f>WAHLDAT!AA427</f>
        <v>40293.639505520834</v>
      </c>
      <c r="Y430" s="115">
        <f>WAHLDAT!AA427</f>
        <v>40293.639505520834</v>
      </c>
    </row>
    <row r="431" spans="1:25" s="25" customFormat="1" ht="11.25">
      <c r="A431" s="23">
        <v>41714</v>
      </c>
      <c r="B431" s="24" t="s">
        <v>459</v>
      </c>
      <c r="C431" s="109">
        <f>WAHLDAT!C428</f>
        <v>661</v>
      </c>
      <c r="D431" s="110">
        <f>WAHLDAT!D428</f>
        <v>392</v>
      </c>
      <c r="E431" s="111">
        <f>WAHLDAT!E428</f>
        <v>59.3</v>
      </c>
      <c r="F431" s="110">
        <f>WAHLDAT!F428</f>
        <v>29</v>
      </c>
      <c r="G431" s="111">
        <f>WAHLDAT!G428</f>
        <v>7.4</v>
      </c>
      <c r="H431" s="110">
        <f>WAHLDAT!H428</f>
        <v>363</v>
      </c>
      <c r="I431" s="111">
        <f>WAHLDAT!I428</f>
        <v>92.6</v>
      </c>
      <c r="J431" s="110">
        <f>WAHLDAT!J428</f>
        <v>284</v>
      </c>
      <c r="K431" s="111">
        <f>WAHLDAT!K428</f>
        <v>78.24</v>
      </c>
      <c r="L431" s="110">
        <f>WAHLDAT!L428</f>
        <v>41</v>
      </c>
      <c r="M431" s="111">
        <f>WAHLDAT!M428</f>
        <v>11.29</v>
      </c>
      <c r="N431" s="112">
        <f>WAHLDAT!N428</f>
        <v>38</v>
      </c>
      <c r="O431" s="113">
        <f>WAHLDAT!O428</f>
        <v>10.47</v>
      </c>
      <c r="P431" s="112">
        <f>WAHLDAT!P428</f>
        <v>0</v>
      </c>
      <c r="Q431" s="113">
        <f>WAHLDAT!Q428</f>
        <v>0</v>
      </c>
      <c r="R431" s="112">
        <f>WAHLDAT!R428</f>
        <v>0</v>
      </c>
      <c r="S431" s="113">
        <f>WAHLDAT!S428</f>
        <v>0</v>
      </c>
      <c r="T431" s="112">
        <f>WAHLDAT!T428</f>
        <v>0</v>
      </c>
      <c r="U431" s="113">
        <f>WAHLDAT!U428</f>
        <v>0</v>
      </c>
      <c r="V431" s="114">
        <f>WAHLDAT!Z428</f>
        <v>40293.53141403935</v>
      </c>
      <c r="W431" s="115">
        <f>WAHLDAT!Z428</f>
        <v>40293.53141403935</v>
      </c>
      <c r="X431" s="114">
        <f>WAHLDAT!AA428</f>
        <v>40293.53141403935</v>
      </c>
      <c r="Y431" s="115">
        <f>WAHLDAT!AA428</f>
        <v>40293.53141403935</v>
      </c>
    </row>
    <row r="432" spans="1:25" s="25" customFormat="1" ht="11.25">
      <c r="A432" s="23">
        <v>41715</v>
      </c>
      <c r="B432" s="24" t="s">
        <v>460</v>
      </c>
      <c r="C432" s="109">
        <f>WAHLDAT!C429</f>
        <v>2370</v>
      </c>
      <c r="D432" s="110">
        <f>WAHLDAT!D429</f>
        <v>998</v>
      </c>
      <c r="E432" s="111">
        <f>WAHLDAT!E429</f>
        <v>42.11</v>
      </c>
      <c r="F432" s="110">
        <f>WAHLDAT!F429</f>
        <v>86</v>
      </c>
      <c r="G432" s="111">
        <f>WAHLDAT!G429</f>
        <v>8.62</v>
      </c>
      <c r="H432" s="110">
        <f>WAHLDAT!H429</f>
        <v>912</v>
      </c>
      <c r="I432" s="111">
        <f>WAHLDAT!I429</f>
        <v>91.38</v>
      </c>
      <c r="J432" s="110">
        <f>WAHLDAT!J429</f>
        <v>708</v>
      </c>
      <c r="K432" s="111">
        <f>WAHLDAT!K429</f>
        <v>77.63</v>
      </c>
      <c r="L432" s="110">
        <f>WAHLDAT!L429</f>
        <v>64</v>
      </c>
      <c r="M432" s="111">
        <f>WAHLDAT!M429</f>
        <v>7.02</v>
      </c>
      <c r="N432" s="112">
        <f>WAHLDAT!N429</f>
        <v>140</v>
      </c>
      <c r="O432" s="113">
        <f>WAHLDAT!O429</f>
        <v>15.35</v>
      </c>
      <c r="P432" s="112">
        <f>WAHLDAT!P429</f>
        <v>0</v>
      </c>
      <c r="Q432" s="113">
        <f>WAHLDAT!Q429</f>
        <v>0</v>
      </c>
      <c r="R432" s="112">
        <f>WAHLDAT!R429</f>
        <v>0</v>
      </c>
      <c r="S432" s="113">
        <f>WAHLDAT!S429</f>
        <v>0</v>
      </c>
      <c r="T432" s="112">
        <f>WAHLDAT!T429</f>
        <v>0</v>
      </c>
      <c r="U432" s="113">
        <f>WAHLDAT!U429</f>
        <v>0</v>
      </c>
      <c r="V432" s="114">
        <f>WAHLDAT!Z429</f>
        <v>40293.653117395836</v>
      </c>
      <c r="W432" s="115">
        <f>WAHLDAT!Z429</f>
        <v>40293.653117395836</v>
      </c>
      <c r="X432" s="114">
        <f>WAHLDAT!AA429</f>
        <v>40293.653117395836</v>
      </c>
      <c r="Y432" s="115">
        <f>WAHLDAT!AA429</f>
        <v>40293.653117395836</v>
      </c>
    </row>
    <row r="433" spans="1:25" s="25" customFormat="1" ht="11.25">
      <c r="A433" s="23">
        <v>41716</v>
      </c>
      <c r="B433" s="24" t="s">
        <v>461</v>
      </c>
      <c r="C433" s="109">
        <f>WAHLDAT!C430</f>
        <v>1991</v>
      </c>
      <c r="D433" s="110">
        <f>WAHLDAT!D430</f>
        <v>1137</v>
      </c>
      <c r="E433" s="111">
        <f>WAHLDAT!E430</f>
        <v>57.11</v>
      </c>
      <c r="F433" s="110">
        <f>WAHLDAT!F430</f>
        <v>115</v>
      </c>
      <c r="G433" s="111">
        <f>WAHLDAT!G430</f>
        <v>10.11</v>
      </c>
      <c r="H433" s="110">
        <f>WAHLDAT!H430</f>
        <v>1022</v>
      </c>
      <c r="I433" s="111">
        <f>WAHLDAT!I430</f>
        <v>89.89</v>
      </c>
      <c r="J433" s="110">
        <f>WAHLDAT!J430</f>
        <v>724</v>
      </c>
      <c r="K433" s="111">
        <f>WAHLDAT!K430</f>
        <v>70.84</v>
      </c>
      <c r="L433" s="110">
        <f>WAHLDAT!L430</f>
        <v>88</v>
      </c>
      <c r="M433" s="111">
        <f>WAHLDAT!M430</f>
        <v>8.61</v>
      </c>
      <c r="N433" s="112">
        <f>WAHLDAT!N430</f>
        <v>210</v>
      </c>
      <c r="O433" s="113">
        <f>WAHLDAT!O430</f>
        <v>20.55</v>
      </c>
      <c r="P433" s="112">
        <f>WAHLDAT!P430</f>
        <v>0</v>
      </c>
      <c r="Q433" s="113">
        <f>WAHLDAT!Q430</f>
        <v>0</v>
      </c>
      <c r="R433" s="112">
        <f>WAHLDAT!R430</f>
        <v>0</v>
      </c>
      <c r="S433" s="113">
        <f>WAHLDAT!S430</f>
        <v>0</v>
      </c>
      <c r="T433" s="112">
        <f>WAHLDAT!T430</f>
        <v>0</v>
      </c>
      <c r="U433" s="113">
        <f>WAHLDAT!U430</f>
        <v>0</v>
      </c>
      <c r="V433" s="114">
        <f>WAHLDAT!Z430</f>
        <v>40293.65634984954</v>
      </c>
      <c r="W433" s="115">
        <f>WAHLDAT!Z430</f>
        <v>40293.65634984954</v>
      </c>
      <c r="X433" s="114">
        <f>WAHLDAT!AA430</f>
        <v>40293.65634984954</v>
      </c>
      <c r="Y433" s="115">
        <f>WAHLDAT!AA430</f>
        <v>40293.65634984954</v>
      </c>
    </row>
    <row r="434" spans="1:25" s="25" customFormat="1" ht="11.25">
      <c r="A434" s="23">
        <v>41717</v>
      </c>
      <c r="B434" s="24" t="s">
        <v>462</v>
      </c>
      <c r="C434" s="109">
        <f>WAHLDAT!C431</f>
        <v>814</v>
      </c>
      <c r="D434" s="110">
        <f>WAHLDAT!D431</f>
        <v>444</v>
      </c>
      <c r="E434" s="111">
        <f>WAHLDAT!E431</f>
        <v>54.55</v>
      </c>
      <c r="F434" s="110">
        <f>WAHLDAT!F431</f>
        <v>48</v>
      </c>
      <c r="G434" s="111">
        <f>WAHLDAT!G431</f>
        <v>10.81</v>
      </c>
      <c r="H434" s="110">
        <f>WAHLDAT!H431</f>
        <v>396</v>
      </c>
      <c r="I434" s="111">
        <f>WAHLDAT!I431</f>
        <v>89.19</v>
      </c>
      <c r="J434" s="110">
        <f>WAHLDAT!J431</f>
        <v>288</v>
      </c>
      <c r="K434" s="111">
        <f>WAHLDAT!K431</f>
        <v>72.73</v>
      </c>
      <c r="L434" s="110">
        <f>WAHLDAT!L431</f>
        <v>48</v>
      </c>
      <c r="M434" s="111">
        <f>WAHLDAT!M431</f>
        <v>12.12</v>
      </c>
      <c r="N434" s="112">
        <f>WAHLDAT!N431</f>
        <v>60</v>
      </c>
      <c r="O434" s="113">
        <f>WAHLDAT!O431</f>
        <v>15.15</v>
      </c>
      <c r="P434" s="112">
        <f>WAHLDAT!P431</f>
        <v>0</v>
      </c>
      <c r="Q434" s="113">
        <f>WAHLDAT!Q431</f>
        <v>0</v>
      </c>
      <c r="R434" s="112">
        <f>WAHLDAT!R431</f>
        <v>0</v>
      </c>
      <c r="S434" s="113">
        <f>WAHLDAT!S431</f>
        <v>0</v>
      </c>
      <c r="T434" s="112">
        <f>WAHLDAT!T431</f>
        <v>0</v>
      </c>
      <c r="U434" s="113">
        <f>WAHLDAT!U431</f>
        <v>0</v>
      </c>
      <c r="V434" s="114">
        <f>WAHLDAT!Z431</f>
        <v>40293.50070162037</v>
      </c>
      <c r="W434" s="115">
        <f>WAHLDAT!Z431</f>
        <v>40293.50070162037</v>
      </c>
      <c r="X434" s="114">
        <f>WAHLDAT!AA431</f>
        <v>40293.50070162037</v>
      </c>
      <c r="Y434" s="115">
        <f>WAHLDAT!AA431</f>
        <v>40293.50070162037</v>
      </c>
    </row>
    <row r="435" spans="1:25" s="25" customFormat="1" ht="11.25">
      <c r="A435" s="23">
        <v>41718</v>
      </c>
      <c r="B435" s="24" t="s">
        <v>463</v>
      </c>
      <c r="C435" s="109">
        <f>WAHLDAT!C432</f>
        <v>880</v>
      </c>
      <c r="D435" s="110">
        <f>WAHLDAT!D432</f>
        <v>447</v>
      </c>
      <c r="E435" s="111">
        <f>WAHLDAT!E432</f>
        <v>50.8</v>
      </c>
      <c r="F435" s="110">
        <f>WAHLDAT!F432</f>
        <v>45</v>
      </c>
      <c r="G435" s="111">
        <f>WAHLDAT!G432</f>
        <v>10.07</v>
      </c>
      <c r="H435" s="110">
        <f>WAHLDAT!H432</f>
        <v>402</v>
      </c>
      <c r="I435" s="111">
        <f>WAHLDAT!I432</f>
        <v>89.93</v>
      </c>
      <c r="J435" s="110">
        <f>WAHLDAT!J432</f>
        <v>291</v>
      </c>
      <c r="K435" s="111">
        <f>WAHLDAT!K432</f>
        <v>72.39</v>
      </c>
      <c r="L435" s="110">
        <f>WAHLDAT!L432</f>
        <v>26</v>
      </c>
      <c r="M435" s="111">
        <f>WAHLDAT!M432</f>
        <v>6.47</v>
      </c>
      <c r="N435" s="112">
        <f>WAHLDAT!N432</f>
        <v>85</v>
      </c>
      <c r="O435" s="113">
        <f>WAHLDAT!O432</f>
        <v>21.14</v>
      </c>
      <c r="P435" s="112">
        <f>WAHLDAT!P432</f>
        <v>0</v>
      </c>
      <c r="Q435" s="113">
        <f>WAHLDAT!Q432</f>
        <v>0</v>
      </c>
      <c r="R435" s="112">
        <f>WAHLDAT!R432</f>
        <v>0</v>
      </c>
      <c r="S435" s="113">
        <f>WAHLDAT!S432</f>
        <v>0</v>
      </c>
      <c r="T435" s="112">
        <f>WAHLDAT!T432</f>
        <v>0</v>
      </c>
      <c r="U435" s="113">
        <f>WAHLDAT!U432</f>
        <v>0</v>
      </c>
      <c r="V435" s="114">
        <f>WAHLDAT!Z432</f>
        <v>40293.543639814816</v>
      </c>
      <c r="W435" s="115">
        <f>WAHLDAT!Z432</f>
        <v>40293.543639814816</v>
      </c>
      <c r="X435" s="114">
        <f>WAHLDAT!AA432</f>
        <v>40293.543639814816</v>
      </c>
      <c r="Y435" s="115">
        <f>WAHLDAT!AA432</f>
        <v>40293.543639814816</v>
      </c>
    </row>
    <row r="436" spans="1:25" s="25" customFormat="1" ht="11.25">
      <c r="A436" s="23">
        <v>41719</v>
      </c>
      <c r="B436" s="24" t="s">
        <v>464</v>
      </c>
      <c r="C436" s="109">
        <f>WAHLDAT!C433</f>
        <v>1126</v>
      </c>
      <c r="D436" s="110">
        <f>WAHLDAT!D433</f>
        <v>638</v>
      </c>
      <c r="E436" s="111">
        <f>WAHLDAT!E433</f>
        <v>56.66</v>
      </c>
      <c r="F436" s="110">
        <f>WAHLDAT!F433</f>
        <v>49</v>
      </c>
      <c r="G436" s="111">
        <f>WAHLDAT!G433</f>
        <v>7.68</v>
      </c>
      <c r="H436" s="110">
        <f>WAHLDAT!H433</f>
        <v>589</v>
      </c>
      <c r="I436" s="111">
        <f>WAHLDAT!I433</f>
        <v>92.32</v>
      </c>
      <c r="J436" s="110">
        <f>WAHLDAT!J433</f>
        <v>485</v>
      </c>
      <c r="K436" s="111">
        <f>WAHLDAT!K433</f>
        <v>82.34</v>
      </c>
      <c r="L436" s="110">
        <f>WAHLDAT!L433</f>
        <v>33</v>
      </c>
      <c r="M436" s="111">
        <f>WAHLDAT!M433</f>
        <v>5.6</v>
      </c>
      <c r="N436" s="112">
        <f>WAHLDAT!N433</f>
        <v>71</v>
      </c>
      <c r="O436" s="113">
        <f>WAHLDAT!O433</f>
        <v>12.05</v>
      </c>
      <c r="P436" s="112">
        <f>WAHLDAT!P433</f>
        <v>0</v>
      </c>
      <c r="Q436" s="113">
        <f>WAHLDAT!Q433</f>
        <v>0</v>
      </c>
      <c r="R436" s="112">
        <f>WAHLDAT!R433</f>
        <v>0</v>
      </c>
      <c r="S436" s="113">
        <f>WAHLDAT!S433</f>
        <v>0</v>
      </c>
      <c r="T436" s="112">
        <f>WAHLDAT!T433</f>
        <v>0</v>
      </c>
      <c r="U436" s="113">
        <f>WAHLDAT!U433</f>
        <v>0</v>
      </c>
      <c r="V436" s="114">
        <f>WAHLDAT!Z433</f>
        <v>40293.590677465276</v>
      </c>
      <c r="W436" s="115">
        <f>WAHLDAT!Z433</f>
        <v>40293.590677465276</v>
      </c>
      <c r="X436" s="114">
        <f>WAHLDAT!AA433</f>
        <v>40293.590677465276</v>
      </c>
      <c r="Y436" s="115">
        <f>WAHLDAT!AA433</f>
        <v>40293.590677465276</v>
      </c>
    </row>
    <row r="437" spans="1:25" s="25" customFormat="1" ht="11.25">
      <c r="A437" s="23">
        <v>41720</v>
      </c>
      <c r="B437" s="24" t="s">
        <v>465</v>
      </c>
      <c r="C437" s="109">
        <f>WAHLDAT!C434</f>
        <v>1124</v>
      </c>
      <c r="D437" s="110">
        <f>WAHLDAT!D434</f>
        <v>617</v>
      </c>
      <c r="E437" s="111">
        <f>WAHLDAT!E434</f>
        <v>54.89</v>
      </c>
      <c r="F437" s="110">
        <f>WAHLDAT!F434</f>
        <v>43</v>
      </c>
      <c r="G437" s="111">
        <f>WAHLDAT!G434</f>
        <v>6.97</v>
      </c>
      <c r="H437" s="110">
        <f>WAHLDAT!H434</f>
        <v>574</v>
      </c>
      <c r="I437" s="111">
        <f>WAHLDAT!I434</f>
        <v>93.03</v>
      </c>
      <c r="J437" s="110">
        <f>WAHLDAT!J434</f>
        <v>437</v>
      </c>
      <c r="K437" s="111">
        <f>WAHLDAT!K434</f>
        <v>76.13</v>
      </c>
      <c r="L437" s="110">
        <f>WAHLDAT!L434</f>
        <v>23</v>
      </c>
      <c r="M437" s="111">
        <f>WAHLDAT!M434</f>
        <v>4.01</v>
      </c>
      <c r="N437" s="112">
        <f>WAHLDAT!N434</f>
        <v>114</v>
      </c>
      <c r="O437" s="113">
        <f>WAHLDAT!O434</f>
        <v>19.86</v>
      </c>
      <c r="P437" s="112">
        <f>WAHLDAT!P434</f>
        <v>0</v>
      </c>
      <c r="Q437" s="113">
        <f>WAHLDAT!Q434</f>
        <v>0</v>
      </c>
      <c r="R437" s="112">
        <f>WAHLDAT!R434</f>
        <v>0</v>
      </c>
      <c r="S437" s="113">
        <f>WAHLDAT!S434</f>
        <v>0</v>
      </c>
      <c r="T437" s="112">
        <f>WAHLDAT!T434</f>
        <v>0</v>
      </c>
      <c r="U437" s="113">
        <f>WAHLDAT!U434</f>
        <v>0</v>
      </c>
      <c r="V437" s="114">
        <f>WAHLDAT!Z434</f>
        <v>40293.597936886574</v>
      </c>
      <c r="W437" s="115">
        <f>WAHLDAT!Z434</f>
        <v>40293.597936886574</v>
      </c>
      <c r="X437" s="114">
        <f>WAHLDAT!AA434</f>
        <v>40293.597936886574</v>
      </c>
      <c r="Y437" s="115">
        <f>WAHLDAT!AA434</f>
        <v>40293.597936886574</v>
      </c>
    </row>
    <row r="438" spans="1:25" s="25" customFormat="1" ht="11.25">
      <c r="A438" s="23">
        <v>41721</v>
      </c>
      <c r="B438" s="24" t="s">
        <v>466</v>
      </c>
      <c r="C438" s="109">
        <f>WAHLDAT!C435</f>
        <v>1242</v>
      </c>
      <c r="D438" s="110">
        <f>WAHLDAT!D435</f>
        <v>575</v>
      </c>
      <c r="E438" s="111">
        <f>WAHLDAT!E435</f>
        <v>46.3</v>
      </c>
      <c r="F438" s="110">
        <f>WAHLDAT!F435</f>
        <v>71</v>
      </c>
      <c r="G438" s="111">
        <f>WAHLDAT!G435</f>
        <v>12.35</v>
      </c>
      <c r="H438" s="110">
        <f>WAHLDAT!H435</f>
        <v>504</v>
      </c>
      <c r="I438" s="111">
        <f>WAHLDAT!I435</f>
        <v>87.65</v>
      </c>
      <c r="J438" s="110">
        <f>WAHLDAT!J435</f>
        <v>388</v>
      </c>
      <c r="K438" s="111">
        <f>WAHLDAT!K435</f>
        <v>76.98</v>
      </c>
      <c r="L438" s="110">
        <f>WAHLDAT!L435</f>
        <v>40</v>
      </c>
      <c r="M438" s="111">
        <f>WAHLDAT!M435</f>
        <v>7.94</v>
      </c>
      <c r="N438" s="112">
        <f>WAHLDAT!N435</f>
        <v>76</v>
      </c>
      <c r="O438" s="113">
        <f>WAHLDAT!O435</f>
        <v>15.08</v>
      </c>
      <c r="P438" s="112">
        <f>WAHLDAT!P435</f>
        <v>0</v>
      </c>
      <c r="Q438" s="113">
        <f>WAHLDAT!Q435</f>
        <v>0</v>
      </c>
      <c r="R438" s="112">
        <f>WAHLDAT!R435</f>
        <v>0</v>
      </c>
      <c r="S438" s="113">
        <f>WAHLDAT!S435</f>
        <v>0</v>
      </c>
      <c r="T438" s="112">
        <f>WAHLDAT!T435</f>
        <v>0</v>
      </c>
      <c r="U438" s="113">
        <f>WAHLDAT!U435</f>
        <v>0</v>
      </c>
      <c r="V438" s="114">
        <f>WAHLDAT!Z435</f>
        <v>40293.54389447917</v>
      </c>
      <c r="W438" s="115">
        <f>WAHLDAT!Z435</f>
        <v>40293.54389447917</v>
      </c>
      <c r="X438" s="114">
        <f>WAHLDAT!AA435</f>
        <v>40293.54389447917</v>
      </c>
      <c r="Y438" s="115">
        <f>WAHLDAT!AA435</f>
        <v>40293.54389447917</v>
      </c>
    </row>
    <row r="439" spans="1:25" s="25" customFormat="1" ht="11.25">
      <c r="A439" s="23">
        <v>41722</v>
      </c>
      <c r="B439" s="24" t="s">
        <v>467</v>
      </c>
      <c r="C439" s="109">
        <f>WAHLDAT!C436</f>
        <v>3051</v>
      </c>
      <c r="D439" s="110">
        <f>WAHLDAT!D436</f>
        <v>1567</v>
      </c>
      <c r="E439" s="111">
        <f>WAHLDAT!E436</f>
        <v>51.36</v>
      </c>
      <c r="F439" s="110">
        <f>WAHLDAT!F436</f>
        <v>115</v>
      </c>
      <c r="G439" s="111">
        <f>WAHLDAT!G436</f>
        <v>7.34</v>
      </c>
      <c r="H439" s="110">
        <f>WAHLDAT!H436</f>
        <v>1452</v>
      </c>
      <c r="I439" s="111">
        <f>WAHLDAT!I436</f>
        <v>92.66</v>
      </c>
      <c r="J439" s="110">
        <f>WAHLDAT!J436</f>
        <v>1105</v>
      </c>
      <c r="K439" s="111">
        <f>WAHLDAT!K436</f>
        <v>76.1</v>
      </c>
      <c r="L439" s="110">
        <f>WAHLDAT!L436</f>
        <v>96</v>
      </c>
      <c r="M439" s="111">
        <f>WAHLDAT!M436</f>
        <v>6.61</v>
      </c>
      <c r="N439" s="112">
        <f>WAHLDAT!N436</f>
        <v>251</v>
      </c>
      <c r="O439" s="113">
        <f>WAHLDAT!O436</f>
        <v>17.29</v>
      </c>
      <c r="P439" s="112">
        <f>WAHLDAT!P436</f>
        <v>0</v>
      </c>
      <c r="Q439" s="113">
        <f>WAHLDAT!Q436</f>
        <v>0</v>
      </c>
      <c r="R439" s="112">
        <f>WAHLDAT!R436</f>
        <v>0</v>
      </c>
      <c r="S439" s="113">
        <f>WAHLDAT!S436</f>
        <v>0</v>
      </c>
      <c r="T439" s="112">
        <f>WAHLDAT!T436</f>
        <v>0</v>
      </c>
      <c r="U439" s="113">
        <f>WAHLDAT!U436</f>
        <v>0</v>
      </c>
      <c r="V439" s="114">
        <f>WAHLDAT!Z436</f>
        <v>40293.56895335648</v>
      </c>
      <c r="W439" s="115">
        <f>WAHLDAT!Z436</f>
        <v>40293.56895335648</v>
      </c>
      <c r="X439" s="114">
        <f>WAHLDAT!AA436</f>
        <v>40293.56895335648</v>
      </c>
      <c r="Y439" s="115">
        <f>WAHLDAT!AA436</f>
        <v>40293.56895335648</v>
      </c>
    </row>
    <row r="440" spans="1:25" s="25" customFormat="1" ht="11.25">
      <c r="A440" s="23">
        <v>41723</v>
      </c>
      <c r="B440" s="24" t="s">
        <v>468</v>
      </c>
      <c r="C440" s="109">
        <f>WAHLDAT!C437</f>
        <v>1117</v>
      </c>
      <c r="D440" s="110">
        <f>WAHLDAT!D437</f>
        <v>553</v>
      </c>
      <c r="E440" s="111">
        <f>WAHLDAT!E437</f>
        <v>49.51</v>
      </c>
      <c r="F440" s="110">
        <f>WAHLDAT!F437</f>
        <v>56</v>
      </c>
      <c r="G440" s="111">
        <f>WAHLDAT!G437</f>
        <v>10.13</v>
      </c>
      <c r="H440" s="110">
        <f>WAHLDAT!H437</f>
        <v>497</v>
      </c>
      <c r="I440" s="111">
        <f>WAHLDAT!I437</f>
        <v>89.87</v>
      </c>
      <c r="J440" s="110">
        <f>WAHLDAT!J437</f>
        <v>380</v>
      </c>
      <c r="K440" s="111">
        <f>WAHLDAT!K437</f>
        <v>76.46</v>
      </c>
      <c r="L440" s="110">
        <f>WAHLDAT!L437</f>
        <v>38</v>
      </c>
      <c r="M440" s="111">
        <f>WAHLDAT!M437</f>
        <v>7.65</v>
      </c>
      <c r="N440" s="112">
        <f>WAHLDAT!N437</f>
        <v>79</v>
      </c>
      <c r="O440" s="113">
        <f>WAHLDAT!O437</f>
        <v>15.9</v>
      </c>
      <c r="P440" s="112">
        <f>WAHLDAT!P437</f>
        <v>0</v>
      </c>
      <c r="Q440" s="113">
        <f>WAHLDAT!Q437</f>
        <v>0</v>
      </c>
      <c r="R440" s="112">
        <f>WAHLDAT!R437</f>
        <v>0</v>
      </c>
      <c r="S440" s="113">
        <f>WAHLDAT!S437</f>
        <v>0</v>
      </c>
      <c r="T440" s="112">
        <f>WAHLDAT!T437</f>
        <v>0</v>
      </c>
      <c r="U440" s="113">
        <f>WAHLDAT!U437</f>
        <v>0</v>
      </c>
      <c r="V440" s="114">
        <f>WAHLDAT!Z437</f>
        <v>40293.66533059028</v>
      </c>
      <c r="W440" s="115">
        <f>WAHLDAT!Z437</f>
        <v>40293.66533059028</v>
      </c>
      <c r="X440" s="114">
        <f>WAHLDAT!AA437</f>
        <v>40293.66533059028</v>
      </c>
      <c r="Y440" s="115">
        <f>WAHLDAT!AA437</f>
        <v>40293.66533059028</v>
      </c>
    </row>
    <row r="441" spans="1:25" s="25" customFormat="1" ht="11.25">
      <c r="A441" s="23">
        <v>41724</v>
      </c>
      <c r="B441" s="24" t="s">
        <v>469</v>
      </c>
      <c r="C441" s="109">
        <f>WAHLDAT!C438</f>
        <v>515</v>
      </c>
      <c r="D441" s="110">
        <f>WAHLDAT!D438</f>
        <v>340</v>
      </c>
      <c r="E441" s="111">
        <f>WAHLDAT!E438</f>
        <v>66.02</v>
      </c>
      <c r="F441" s="110">
        <f>WAHLDAT!F438</f>
        <v>45</v>
      </c>
      <c r="G441" s="111">
        <f>WAHLDAT!G438</f>
        <v>13.24</v>
      </c>
      <c r="H441" s="110">
        <f>WAHLDAT!H438</f>
        <v>295</v>
      </c>
      <c r="I441" s="111">
        <f>WAHLDAT!I438</f>
        <v>86.76</v>
      </c>
      <c r="J441" s="110">
        <f>WAHLDAT!J438</f>
        <v>246</v>
      </c>
      <c r="K441" s="111">
        <f>WAHLDAT!K438</f>
        <v>83.39</v>
      </c>
      <c r="L441" s="110">
        <f>WAHLDAT!L438</f>
        <v>18</v>
      </c>
      <c r="M441" s="111">
        <f>WAHLDAT!M438</f>
        <v>6.1</v>
      </c>
      <c r="N441" s="112">
        <f>WAHLDAT!N438</f>
        <v>31</v>
      </c>
      <c r="O441" s="113">
        <f>WAHLDAT!O438</f>
        <v>10.51</v>
      </c>
      <c r="P441" s="112">
        <f>WAHLDAT!P438</f>
        <v>0</v>
      </c>
      <c r="Q441" s="113">
        <f>WAHLDAT!Q438</f>
        <v>0</v>
      </c>
      <c r="R441" s="112">
        <f>WAHLDAT!R438</f>
        <v>0</v>
      </c>
      <c r="S441" s="113">
        <f>WAHLDAT!S438</f>
        <v>0</v>
      </c>
      <c r="T441" s="112">
        <f>WAHLDAT!T438</f>
        <v>0</v>
      </c>
      <c r="U441" s="113">
        <f>WAHLDAT!U438</f>
        <v>0</v>
      </c>
      <c r="V441" s="114">
        <f>WAHLDAT!Z438</f>
        <v>40293.524115625</v>
      </c>
      <c r="W441" s="115">
        <f>WAHLDAT!Z438</f>
        <v>40293.524115625</v>
      </c>
      <c r="X441" s="114">
        <f>WAHLDAT!AA438</f>
        <v>40293.524115625</v>
      </c>
      <c r="Y441" s="115">
        <f>WAHLDAT!AA438</f>
        <v>40293.524115625</v>
      </c>
    </row>
    <row r="442" spans="1:25" s="25" customFormat="1" ht="11.25">
      <c r="A442" s="23">
        <v>41725</v>
      </c>
      <c r="B442" s="24" t="s">
        <v>470</v>
      </c>
      <c r="C442" s="109">
        <f>WAHLDAT!C439</f>
        <v>402</v>
      </c>
      <c r="D442" s="110">
        <f>WAHLDAT!D439</f>
        <v>227</v>
      </c>
      <c r="E442" s="111">
        <f>WAHLDAT!E439</f>
        <v>56.47</v>
      </c>
      <c r="F442" s="110">
        <f>WAHLDAT!F439</f>
        <v>11</v>
      </c>
      <c r="G442" s="111">
        <f>WAHLDAT!G439</f>
        <v>4.85</v>
      </c>
      <c r="H442" s="110">
        <f>WAHLDAT!H439</f>
        <v>216</v>
      </c>
      <c r="I442" s="111">
        <f>WAHLDAT!I439</f>
        <v>95.15</v>
      </c>
      <c r="J442" s="110">
        <f>WAHLDAT!J439</f>
        <v>160</v>
      </c>
      <c r="K442" s="111">
        <f>WAHLDAT!K439</f>
        <v>74.07</v>
      </c>
      <c r="L442" s="110">
        <f>WAHLDAT!L439</f>
        <v>13</v>
      </c>
      <c r="M442" s="111">
        <f>WAHLDAT!M439</f>
        <v>6.02</v>
      </c>
      <c r="N442" s="112">
        <f>WAHLDAT!N439</f>
        <v>43</v>
      </c>
      <c r="O442" s="113">
        <f>WAHLDAT!O439</f>
        <v>19.91</v>
      </c>
      <c r="P442" s="112">
        <f>WAHLDAT!P439</f>
        <v>0</v>
      </c>
      <c r="Q442" s="113">
        <f>WAHLDAT!Q439</f>
        <v>0</v>
      </c>
      <c r="R442" s="112">
        <f>WAHLDAT!R439</f>
        <v>0</v>
      </c>
      <c r="S442" s="113">
        <f>WAHLDAT!S439</f>
        <v>0</v>
      </c>
      <c r="T442" s="112">
        <f>WAHLDAT!T439</f>
        <v>0</v>
      </c>
      <c r="U442" s="113">
        <f>WAHLDAT!U439</f>
        <v>0</v>
      </c>
      <c r="V442" s="114">
        <f>WAHLDAT!Z439</f>
        <v>40293.53768576389</v>
      </c>
      <c r="W442" s="115">
        <f>WAHLDAT!Z439</f>
        <v>40293.53768576389</v>
      </c>
      <c r="X442" s="114">
        <f>WAHLDAT!AA439</f>
        <v>40293.53768576389</v>
      </c>
      <c r="Y442" s="115">
        <f>WAHLDAT!AA439</f>
        <v>40293.53768576389</v>
      </c>
    </row>
    <row r="443" spans="1:25" s="25" customFormat="1" ht="11.25">
      <c r="A443" s="23">
        <v>41726</v>
      </c>
      <c r="B443" s="24" t="s">
        <v>471</v>
      </c>
      <c r="C443" s="109">
        <f>WAHLDAT!C440</f>
        <v>1833</v>
      </c>
      <c r="D443" s="110">
        <f>WAHLDAT!D440</f>
        <v>863</v>
      </c>
      <c r="E443" s="111">
        <f>WAHLDAT!E440</f>
        <v>47.08</v>
      </c>
      <c r="F443" s="110">
        <f>WAHLDAT!F440</f>
        <v>74</v>
      </c>
      <c r="G443" s="111">
        <f>WAHLDAT!G440</f>
        <v>8.57</v>
      </c>
      <c r="H443" s="110">
        <f>WAHLDAT!H440</f>
        <v>789</v>
      </c>
      <c r="I443" s="111">
        <f>WAHLDAT!I440</f>
        <v>91.43</v>
      </c>
      <c r="J443" s="110">
        <f>WAHLDAT!J440</f>
        <v>595</v>
      </c>
      <c r="K443" s="111">
        <f>WAHLDAT!K440</f>
        <v>75.41</v>
      </c>
      <c r="L443" s="110">
        <f>WAHLDAT!L440</f>
        <v>39</v>
      </c>
      <c r="M443" s="111">
        <f>WAHLDAT!M440</f>
        <v>4.94</v>
      </c>
      <c r="N443" s="112">
        <f>WAHLDAT!N440</f>
        <v>155</v>
      </c>
      <c r="O443" s="113">
        <f>WAHLDAT!O440</f>
        <v>19.65</v>
      </c>
      <c r="P443" s="112">
        <f>WAHLDAT!P440</f>
        <v>0</v>
      </c>
      <c r="Q443" s="113">
        <f>WAHLDAT!Q440</f>
        <v>0</v>
      </c>
      <c r="R443" s="112">
        <f>WAHLDAT!R440</f>
        <v>0</v>
      </c>
      <c r="S443" s="113">
        <f>WAHLDAT!S440</f>
        <v>0</v>
      </c>
      <c r="T443" s="112">
        <f>WAHLDAT!T440</f>
        <v>0</v>
      </c>
      <c r="U443" s="113">
        <f>WAHLDAT!U440</f>
        <v>0</v>
      </c>
      <c r="V443" s="114">
        <f>WAHLDAT!Z440</f>
        <v>40293.65094950231</v>
      </c>
      <c r="W443" s="115">
        <f>WAHLDAT!Z440</f>
        <v>40293.65094950231</v>
      </c>
      <c r="X443" s="114">
        <f>WAHLDAT!AA440</f>
        <v>40293.65094950231</v>
      </c>
      <c r="Y443" s="115">
        <f>WAHLDAT!AA440</f>
        <v>40293.65094950231</v>
      </c>
    </row>
    <row r="444" spans="1:25" s="25" customFormat="1" ht="11.25">
      <c r="A444" s="23">
        <v>41727</v>
      </c>
      <c r="B444" s="24" t="s">
        <v>472</v>
      </c>
      <c r="C444" s="109">
        <f>WAHLDAT!C441</f>
        <v>776</v>
      </c>
      <c r="D444" s="110">
        <f>WAHLDAT!D441</f>
        <v>446</v>
      </c>
      <c r="E444" s="111">
        <f>WAHLDAT!E441</f>
        <v>57.47</v>
      </c>
      <c r="F444" s="110">
        <f>WAHLDAT!F441</f>
        <v>37</v>
      </c>
      <c r="G444" s="111">
        <f>WAHLDAT!G441</f>
        <v>8.3</v>
      </c>
      <c r="H444" s="110">
        <f>WAHLDAT!H441</f>
        <v>409</v>
      </c>
      <c r="I444" s="111">
        <f>WAHLDAT!I441</f>
        <v>91.7</v>
      </c>
      <c r="J444" s="110">
        <f>WAHLDAT!J441</f>
        <v>321</v>
      </c>
      <c r="K444" s="111">
        <f>WAHLDAT!K441</f>
        <v>78.48</v>
      </c>
      <c r="L444" s="110">
        <f>WAHLDAT!L441</f>
        <v>35</v>
      </c>
      <c r="M444" s="111">
        <f>WAHLDAT!M441</f>
        <v>8.56</v>
      </c>
      <c r="N444" s="112">
        <f>WAHLDAT!N441</f>
        <v>53</v>
      </c>
      <c r="O444" s="113">
        <f>WAHLDAT!O441</f>
        <v>12.96</v>
      </c>
      <c r="P444" s="112">
        <f>WAHLDAT!P441</f>
        <v>0</v>
      </c>
      <c r="Q444" s="113">
        <f>WAHLDAT!Q441</f>
        <v>0</v>
      </c>
      <c r="R444" s="112">
        <f>WAHLDAT!R441</f>
        <v>0</v>
      </c>
      <c r="S444" s="113">
        <f>WAHLDAT!S441</f>
        <v>0</v>
      </c>
      <c r="T444" s="112">
        <f>WAHLDAT!T441</f>
        <v>0</v>
      </c>
      <c r="U444" s="113">
        <f>WAHLDAT!U441</f>
        <v>0</v>
      </c>
      <c r="V444" s="114">
        <f>WAHLDAT!Z441</f>
        <v>40293.66160366898</v>
      </c>
      <c r="W444" s="115">
        <f>WAHLDAT!Z441</f>
        <v>40293.66160366898</v>
      </c>
      <c r="X444" s="114">
        <f>WAHLDAT!AA441</f>
        <v>40293.73099614583</v>
      </c>
      <c r="Y444" s="115">
        <f>WAHLDAT!AA441</f>
        <v>40293.73099614583</v>
      </c>
    </row>
    <row r="445" spans="1:25" s="25" customFormat="1" ht="11.25">
      <c r="A445" s="23">
        <v>41728</v>
      </c>
      <c r="B445" s="24" t="s">
        <v>473</v>
      </c>
      <c r="C445" s="109">
        <f>WAHLDAT!C442</f>
        <v>482</v>
      </c>
      <c r="D445" s="110">
        <f>WAHLDAT!D442</f>
        <v>321</v>
      </c>
      <c r="E445" s="111">
        <f>WAHLDAT!E442</f>
        <v>66.6</v>
      </c>
      <c r="F445" s="110">
        <f>WAHLDAT!F442</f>
        <v>37</v>
      </c>
      <c r="G445" s="111">
        <f>WAHLDAT!G442</f>
        <v>11.53</v>
      </c>
      <c r="H445" s="110">
        <f>WAHLDAT!H442</f>
        <v>284</v>
      </c>
      <c r="I445" s="111">
        <f>WAHLDAT!I442</f>
        <v>88.47</v>
      </c>
      <c r="J445" s="110">
        <f>WAHLDAT!J442</f>
        <v>210</v>
      </c>
      <c r="K445" s="111">
        <f>WAHLDAT!K442</f>
        <v>73.94</v>
      </c>
      <c r="L445" s="110">
        <f>WAHLDAT!L442</f>
        <v>26</v>
      </c>
      <c r="M445" s="111">
        <f>WAHLDAT!M442</f>
        <v>9.15</v>
      </c>
      <c r="N445" s="112">
        <f>WAHLDAT!N442</f>
        <v>48</v>
      </c>
      <c r="O445" s="113">
        <f>WAHLDAT!O442</f>
        <v>16.9</v>
      </c>
      <c r="P445" s="112">
        <f>WAHLDAT!P442</f>
        <v>0</v>
      </c>
      <c r="Q445" s="113">
        <f>WAHLDAT!Q442</f>
        <v>0</v>
      </c>
      <c r="R445" s="112">
        <f>WAHLDAT!R442</f>
        <v>0</v>
      </c>
      <c r="S445" s="113">
        <f>WAHLDAT!S442</f>
        <v>0</v>
      </c>
      <c r="T445" s="112">
        <f>WAHLDAT!T442</f>
        <v>0</v>
      </c>
      <c r="U445" s="113">
        <f>WAHLDAT!U442</f>
        <v>0</v>
      </c>
      <c r="V445" s="114">
        <f>WAHLDAT!Z442</f>
        <v>40293.54409394676</v>
      </c>
      <c r="W445" s="115">
        <f>WAHLDAT!Z442</f>
        <v>40293.54409394676</v>
      </c>
      <c r="X445" s="114">
        <f>WAHLDAT!AA442</f>
        <v>40293.54409394676</v>
      </c>
      <c r="Y445" s="115">
        <f>WAHLDAT!AA442</f>
        <v>40293.54409394676</v>
      </c>
    </row>
    <row r="446" spans="1:25" s="25" customFormat="1" ht="11.25">
      <c r="A446" s="23">
        <v>41729</v>
      </c>
      <c r="B446" s="24" t="s">
        <v>474</v>
      </c>
      <c r="C446" s="109">
        <f>WAHLDAT!C443</f>
        <v>385</v>
      </c>
      <c r="D446" s="110">
        <f>WAHLDAT!D443</f>
        <v>214</v>
      </c>
      <c r="E446" s="111">
        <f>WAHLDAT!E443</f>
        <v>55.58</v>
      </c>
      <c r="F446" s="110">
        <f>WAHLDAT!F443</f>
        <v>29</v>
      </c>
      <c r="G446" s="111">
        <f>WAHLDAT!G443</f>
        <v>13.55</v>
      </c>
      <c r="H446" s="110">
        <f>WAHLDAT!H443</f>
        <v>185</v>
      </c>
      <c r="I446" s="111">
        <f>WAHLDAT!I443</f>
        <v>86.45</v>
      </c>
      <c r="J446" s="110">
        <f>WAHLDAT!J443</f>
        <v>133</v>
      </c>
      <c r="K446" s="111">
        <f>WAHLDAT!K443</f>
        <v>71.89</v>
      </c>
      <c r="L446" s="110">
        <f>WAHLDAT!L443</f>
        <v>16</v>
      </c>
      <c r="M446" s="111">
        <f>WAHLDAT!M443</f>
        <v>8.65</v>
      </c>
      <c r="N446" s="112">
        <f>WAHLDAT!N443</f>
        <v>36</v>
      </c>
      <c r="O446" s="113">
        <f>WAHLDAT!O443</f>
        <v>19.46</v>
      </c>
      <c r="P446" s="112">
        <f>WAHLDAT!P443</f>
        <v>0</v>
      </c>
      <c r="Q446" s="113">
        <f>WAHLDAT!Q443</f>
        <v>0</v>
      </c>
      <c r="R446" s="112">
        <f>WAHLDAT!R443</f>
        <v>0</v>
      </c>
      <c r="S446" s="113">
        <f>WAHLDAT!S443</f>
        <v>0</v>
      </c>
      <c r="T446" s="112">
        <f>WAHLDAT!T443</f>
        <v>0</v>
      </c>
      <c r="U446" s="113">
        <f>WAHLDAT!U443</f>
        <v>0</v>
      </c>
      <c r="V446" s="114">
        <f>WAHLDAT!Z443</f>
        <v>40293.53173538194</v>
      </c>
      <c r="W446" s="115">
        <f>WAHLDAT!Z443</f>
        <v>40293.53173538194</v>
      </c>
      <c r="X446" s="114">
        <f>WAHLDAT!AA443</f>
        <v>40293.53173538194</v>
      </c>
      <c r="Y446" s="115">
        <f>WAHLDAT!AA443</f>
        <v>40293.53173538194</v>
      </c>
    </row>
    <row r="447" spans="1:25" s="25" customFormat="1" ht="11.25">
      <c r="A447" s="23">
        <v>41730</v>
      </c>
      <c r="B447" s="24" t="s">
        <v>475</v>
      </c>
      <c r="C447" s="109">
        <f>WAHLDAT!C444</f>
        <v>1147</v>
      </c>
      <c r="D447" s="110">
        <f>WAHLDAT!D444</f>
        <v>624</v>
      </c>
      <c r="E447" s="111">
        <f>WAHLDAT!E444</f>
        <v>54.4</v>
      </c>
      <c r="F447" s="110">
        <f>WAHLDAT!F444</f>
        <v>55</v>
      </c>
      <c r="G447" s="111">
        <f>WAHLDAT!G444</f>
        <v>8.81</v>
      </c>
      <c r="H447" s="110">
        <f>WAHLDAT!H444</f>
        <v>569</v>
      </c>
      <c r="I447" s="111">
        <f>WAHLDAT!I444</f>
        <v>91.19</v>
      </c>
      <c r="J447" s="110">
        <f>WAHLDAT!J444</f>
        <v>466</v>
      </c>
      <c r="K447" s="111">
        <f>WAHLDAT!K444</f>
        <v>81.9</v>
      </c>
      <c r="L447" s="110">
        <f>WAHLDAT!L444</f>
        <v>36</v>
      </c>
      <c r="M447" s="111">
        <f>WAHLDAT!M444</f>
        <v>6.33</v>
      </c>
      <c r="N447" s="112">
        <f>WAHLDAT!N444</f>
        <v>67</v>
      </c>
      <c r="O447" s="113">
        <f>WAHLDAT!O444</f>
        <v>11.78</v>
      </c>
      <c r="P447" s="112">
        <f>WAHLDAT!P444</f>
        <v>0</v>
      </c>
      <c r="Q447" s="113">
        <f>WAHLDAT!Q444</f>
        <v>0</v>
      </c>
      <c r="R447" s="112">
        <f>WAHLDAT!R444</f>
        <v>0</v>
      </c>
      <c r="S447" s="113">
        <f>WAHLDAT!S444</f>
        <v>0</v>
      </c>
      <c r="T447" s="112">
        <f>WAHLDAT!T444</f>
        <v>0</v>
      </c>
      <c r="U447" s="113">
        <f>WAHLDAT!U444</f>
        <v>0</v>
      </c>
      <c r="V447" s="114">
        <f>WAHLDAT!Z444</f>
        <v>40293.544333715276</v>
      </c>
      <c r="W447" s="115">
        <f>WAHLDAT!Z444</f>
        <v>40293.544333715276</v>
      </c>
      <c r="X447" s="114">
        <f>WAHLDAT!AA444</f>
        <v>40293.544333715276</v>
      </c>
      <c r="Y447" s="115">
        <f>WAHLDAT!AA444</f>
        <v>40293.544333715276</v>
      </c>
    </row>
    <row r="448" spans="1:25" s="25" customFormat="1" ht="11.25">
      <c r="A448" s="23">
        <v>41731</v>
      </c>
      <c r="B448" s="24" t="s">
        <v>476</v>
      </c>
      <c r="C448" s="109">
        <f>WAHLDAT!C445</f>
        <v>4746</v>
      </c>
      <c r="D448" s="110">
        <f>WAHLDAT!D445</f>
        <v>2520</v>
      </c>
      <c r="E448" s="111">
        <f>WAHLDAT!E445</f>
        <v>53.1</v>
      </c>
      <c r="F448" s="110">
        <f>WAHLDAT!F445</f>
        <v>190</v>
      </c>
      <c r="G448" s="111">
        <f>WAHLDAT!G445</f>
        <v>7.54</v>
      </c>
      <c r="H448" s="110">
        <f>WAHLDAT!H445</f>
        <v>2330</v>
      </c>
      <c r="I448" s="111">
        <f>WAHLDAT!I445</f>
        <v>92.46</v>
      </c>
      <c r="J448" s="110">
        <f>WAHLDAT!J445</f>
        <v>1778</v>
      </c>
      <c r="K448" s="111">
        <f>WAHLDAT!K445</f>
        <v>76.31</v>
      </c>
      <c r="L448" s="110">
        <f>WAHLDAT!L445</f>
        <v>146</v>
      </c>
      <c r="M448" s="111">
        <f>WAHLDAT!M445</f>
        <v>6.27</v>
      </c>
      <c r="N448" s="112">
        <f>WAHLDAT!N445</f>
        <v>406</v>
      </c>
      <c r="O448" s="113">
        <f>WAHLDAT!O445</f>
        <v>17.42</v>
      </c>
      <c r="P448" s="112">
        <f>WAHLDAT!P445</f>
        <v>0</v>
      </c>
      <c r="Q448" s="113">
        <f>WAHLDAT!Q445</f>
        <v>0</v>
      </c>
      <c r="R448" s="112">
        <f>WAHLDAT!R445</f>
        <v>0</v>
      </c>
      <c r="S448" s="113">
        <f>WAHLDAT!S445</f>
        <v>0</v>
      </c>
      <c r="T448" s="112">
        <f>WAHLDAT!T445</f>
        <v>0</v>
      </c>
      <c r="U448" s="113">
        <f>WAHLDAT!U445</f>
        <v>0</v>
      </c>
      <c r="V448" s="114">
        <f>WAHLDAT!Z445</f>
        <v>40293.65664212963</v>
      </c>
      <c r="W448" s="115">
        <f>WAHLDAT!Z445</f>
        <v>40293.65664212963</v>
      </c>
      <c r="X448" s="114">
        <f>WAHLDAT!AA445</f>
        <v>40293.65664212963</v>
      </c>
      <c r="Y448" s="115">
        <f>WAHLDAT!AA445</f>
        <v>40293.65664212963</v>
      </c>
    </row>
    <row r="449" spans="1:25" s="25" customFormat="1" ht="11.25">
      <c r="A449" s="23">
        <v>41732</v>
      </c>
      <c r="B449" s="24" t="s">
        <v>477</v>
      </c>
      <c r="C449" s="109">
        <f>WAHLDAT!C446</f>
        <v>1610</v>
      </c>
      <c r="D449" s="110">
        <f>WAHLDAT!D446</f>
        <v>834</v>
      </c>
      <c r="E449" s="111">
        <f>WAHLDAT!E446</f>
        <v>51.8</v>
      </c>
      <c r="F449" s="110">
        <f>WAHLDAT!F446</f>
        <v>57</v>
      </c>
      <c r="G449" s="111">
        <f>WAHLDAT!G446</f>
        <v>6.83</v>
      </c>
      <c r="H449" s="110">
        <f>WAHLDAT!H446</f>
        <v>777</v>
      </c>
      <c r="I449" s="111">
        <f>WAHLDAT!I446</f>
        <v>93.17</v>
      </c>
      <c r="J449" s="110">
        <f>WAHLDAT!J446</f>
        <v>573</v>
      </c>
      <c r="K449" s="111">
        <f>WAHLDAT!K446</f>
        <v>73.75</v>
      </c>
      <c r="L449" s="110">
        <f>WAHLDAT!L446</f>
        <v>69</v>
      </c>
      <c r="M449" s="111">
        <f>WAHLDAT!M446</f>
        <v>8.88</v>
      </c>
      <c r="N449" s="112">
        <f>WAHLDAT!N446</f>
        <v>135</v>
      </c>
      <c r="O449" s="113">
        <f>WAHLDAT!O446</f>
        <v>17.37</v>
      </c>
      <c r="P449" s="112">
        <f>WAHLDAT!P446</f>
        <v>0</v>
      </c>
      <c r="Q449" s="113">
        <f>WAHLDAT!Q446</f>
        <v>0</v>
      </c>
      <c r="R449" s="112">
        <f>WAHLDAT!R446</f>
        <v>0</v>
      </c>
      <c r="S449" s="113">
        <f>WAHLDAT!S446</f>
        <v>0</v>
      </c>
      <c r="T449" s="112">
        <f>WAHLDAT!T446</f>
        <v>0</v>
      </c>
      <c r="U449" s="113">
        <f>WAHLDAT!U446</f>
        <v>0</v>
      </c>
      <c r="V449" s="114">
        <f>WAHLDAT!Z446</f>
        <v>40293.63915945602</v>
      </c>
      <c r="W449" s="115">
        <f>WAHLDAT!Z446</f>
        <v>40293.63915945602</v>
      </c>
      <c r="X449" s="114">
        <f>WAHLDAT!AA446</f>
        <v>40293.63915945602</v>
      </c>
      <c r="Y449" s="115">
        <f>WAHLDAT!AA446</f>
        <v>40293.63915945602</v>
      </c>
    </row>
    <row r="450" spans="1:25" s="25" customFormat="1" ht="11.25">
      <c r="A450" s="23">
        <v>41733</v>
      </c>
      <c r="B450" s="24" t="s">
        <v>478</v>
      </c>
      <c r="C450" s="109">
        <f>WAHLDAT!C447</f>
        <v>208</v>
      </c>
      <c r="D450" s="110">
        <f>WAHLDAT!D447</f>
        <v>150</v>
      </c>
      <c r="E450" s="111">
        <f>WAHLDAT!E447</f>
        <v>72.12</v>
      </c>
      <c r="F450" s="110">
        <f>WAHLDAT!F447</f>
        <v>14</v>
      </c>
      <c r="G450" s="111">
        <f>WAHLDAT!G447</f>
        <v>9.33</v>
      </c>
      <c r="H450" s="110">
        <f>WAHLDAT!H447</f>
        <v>136</v>
      </c>
      <c r="I450" s="111">
        <f>WAHLDAT!I447</f>
        <v>90.67</v>
      </c>
      <c r="J450" s="110">
        <f>WAHLDAT!J447</f>
        <v>97</v>
      </c>
      <c r="K450" s="111">
        <f>WAHLDAT!K447</f>
        <v>71.32</v>
      </c>
      <c r="L450" s="110">
        <f>WAHLDAT!L447</f>
        <v>7</v>
      </c>
      <c r="M450" s="111">
        <f>WAHLDAT!M447</f>
        <v>5.15</v>
      </c>
      <c r="N450" s="112">
        <f>WAHLDAT!N447</f>
        <v>32</v>
      </c>
      <c r="O450" s="113">
        <f>WAHLDAT!O447</f>
        <v>23.53</v>
      </c>
      <c r="P450" s="112">
        <f>WAHLDAT!P447</f>
        <v>0</v>
      </c>
      <c r="Q450" s="113">
        <f>WAHLDAT!Q447</f>
        <v>0</v>
      </c>
      <c r="R450" s="112">
        <f>WAHLDAT!R447</f>
        <v>0</v>
      </c>
      <c r="S450" s="113">
        <f>WAHLDAT!S447</f>
        <v>0</v>
      </c>
      <c r="T450" s="112">
        <f>WAHLDAT!T447</f>
        <v>0</v>
      </c>
      <c r="U450" s="113">
        <f>WAHLDAT!U447</f>
        <v>0</v>
      </c>
      <c r="V450" s="114">
        <f>WAHLDAT!Z447</f>
        <v>40293.54492086806</v>
      </c>
      <c r="W450" s="115">
        <f>WAHLDAT!Z447</f>
        <v>40293.54492086806</v>
      </c>
      <c r="X450" s="114">
        <f>WAHLDAT!AA447</f>
        <v>40293.544920914355</v>
      </c>
      <c r="Y450" s="115">
        <f>WAHLDAT!AA447</f>
        <v>40293.544920914355</v>
      </c>
    </row>
    <row r="451" spans="1:25" s="25" customFormat="1" ht="11.25">
      <c r="A451" s="23">
        <v>41734</v>
      </c>
      <c r="B451" s="24" t="s">
        <v>479</v>
      </c>
      <c r="C451" s="109">
        <f>WAHLDAT!C448</f>
        <v>3002</v>
      </c>
      <c r="D451" s="110">
        <f>WAHLDAT!D448</f>
        <v>1389</v>
      </c>
      <c r="E451" s="111">
        <f>WAHLDAT!E448</f>
        <v>46.27</v>
      </c>
      <c r="F451" s="110">
        <f>WAHLDAT!F448</f>
        <v>106</v>
      </c>
      <c r="G451" s="111">
        <f>WAHLDAT!G448</f>
        <v>7.63</v>
      </c>
      <c r="H451" s="110">
        <f>WAHLDAT!H448</f>
        <v>1283</v>
      </c>
      <c r="I451" s="111">
        <f>WAHLDAT!I448</f>
        <v>92.37</v>
      </c>
      <c r="J451" s="110">
        <f>WAHLDAT!J448</f>
        <v>884</v>
      </c>
      <c r="K451" s="111">
        <f>WAHLDAT!K448</f>
        <v>68.9</v>
      </c>
      <c r="L451" s="110">
        <f>WAHLDAT!L448</f>
        <v>127</v>
      </c>
      <c r="M451" s="111">
        <f>WAHLDAT!M448</f>
        <v>9.9</v>
      </c>
      <c r="N451" s="112">
        <f>WAHLDAT!N448</f>
        <v>272</v>
      </c>
      <c r="O451" s="113">
        <f>WAHLDAT!O448</f>
        <v>21.2</v>
      </c>
      <c r="P451" s="112">
        <f>WAHLDAT!P448</f>
        <v>0</v>
      </c>
      <c r="Q451" s="113">
        <f>WAHLDAT!Q448</f>
        <v>0</v>
      </c>
      <c r="R451" s="112">
        <f>WAHLDAT!R448</f>
        <v>0</v>
      </c>
      <c r="S451" s="113">
        <f>WAHLDAT!S448</f>
        <v>0</v>
      </c>
      <c r="T451" s="112">
        <f>WAHLDAT!T448</f>
        <v>0</v>
      </c>
      <c r="U451" s="113">
        <f>WAHLDAT!U448</f>
        <v>0</v>
      </c>
      <c r="V451" s="114">
        <f>WAHLDAT!Z448</f>
        <v>40293.67157427083</v>
      </c>
      <c r="W451" s="115">
        <f>WAHLDAT!Z448</f>
        <v>40293.67157427083</v>
      </c>
      <c r="X451" s="114">
        <f>WAHLDAT!AA448</f>
        <v>40293.67157427083</v>
      </c>
      <c r="Y451" s="115">
        <f>WAHLDAT!AA448</f>
        <v>40293.67157427083</v>
      </c>
    </row>
    <row r="452" spans="1:25" s="25" customFormat="1" ht="11.25">
      <c r="A452" s="23">
        <v>41735</v>
      </c>
      <c r="B452" s="24" t="s">
        <v>480</v>
      </c>
      <c r="C452" s="109">
        <f>WAHLDAT!C449</f>
        <v>1666</v>
      </c>
      <c r="D452" s="110">
        <f>WAHLDAT!D449</f>
        <v>805</v>
      </c>
      <c r="E452" s="111">
        <f>WAHLDAT!E449</f>
        <v>48.32</v>
      </c>
      <c r="F452" s="110">
        <f>WAHLDAT!F449</f>
        <v>65</v>
      </c>
      <c r="G452" s="111">
        <f>WAHLDAT!G449</f>
        <v>8.07</v>
      </c>
      <c r="H452" s="110">
        <f>WAHLDAT!H449</f>
        <v>740</v>
      </c>
      <c r="I452" s="111">
        <f>WAHLDAT!I449</f>
        <v>91.93</v>
      </c>
      <c r="J452" s="110">
        <f>WAHLDAT!J449</f>
        <v>636</v>
      </c>
      <c r="K452" s="111">
        <f>WAHLDAT!K449</f>
        <v>85.95</v>
      </c>
      <c r="L452" s="110">
        <f>WAHLDAT!L449</f>
        <v>32</v>
      </c>
      <c r="M452" s="111">
        <f>WAHLDAT!M449</f>
        <v>4.32</v>
      </c>
      <c r="N452" s="112">
        <f>WAHLDAT!N449</f>
        <v>72</v>
      </c>
      <c r="O452" s="113">
        <f>WAHLDAT!O449</f>
        <v>9.73</v>
      </c>
      <c r="P452" s="112">
        <f>WAHLDAT!P449</f>
        <v>0</v>
      </c>
      <c r="Q452" s="113">
        <f>WAHLDAT!Q449</f>
        <v>0</v>
      </c>
      <c r="R452" s="112">
        <f>WAHLDAT!R449</f>
        <v>0</v>
      </c>
      <c r="S452" s="113">
        <f>WAHLDAT!S449</f>
        <v>0</v>
      </c>
      <c r="T452" s="112">
        <f>WAHLDAT!T449</f>
        <v>0</v>
      </c>
      <c r="U452" s="113">
        <f>WAHLDAT!U449</f>
        <v>0</v>
      </c>
      <c r="V452" s="114">
        <f>WAHLDAT!Z449</f>
        <v>40293.59812387732</v>
      </c>
      <c r="W452" s="115">
        <f>WAHLDAT!Z449</f>
        <v>40293.59812387732</v>
      </c>
      <c r="X452" s="114">
        <f>WAHLDAT!AA449</f>
        <v>40293.59812387732</v>
      </c>
      <c r="Y452" s="115">
        <f>WAHLDAT!AA449</f>
        <v>40293.59812387732</v>
      </c>
    </row>
    <row r="453" spans="1:25" s="25" customFormat="1" ht="11.25">
      <c r="A453" s="23">
        <v>41736</v>
      </c>
      <c r="B453" s="24" t="s">
        <v>481</v>
      </c>
      <c r="C453" s="109">
        <f>WAHLDAT!C450</f>
        <v>1033</v>
      </c>
      <c r="D453" s="110">
        <f>WAHLDAT!D450</f>
        <v>592</v>
      </c>
      <c r="E453" s="111">
        <f>WAHLDAT!E450</f>
        <v>57.31</v>
      </c>
      <c r="F453" s="110">
        <f>WAHLDAT!F450</f>
        <v>78</v>
      </c>
      <c r="G453" s="111">
        <f>WAHLDAT!G450</f>
        <v>13.18</v>
      </c>
      <c r="H453" s="110">
        <f>WAHLDAT!H450</f>
        <v>514</v>
      </c>
      <c r="I453" s="111">
        <f>WAHLDAT!I450</f>
        <v>86.82</v>
      </c>
      <c r="J453" s="110">
        <f>WAHLDAT!J450</f>
        <v>377</v>
      </c>
      <c r="K453" s="111">
        <f>WAHLDAT!K450</f>
        <v>73.35</v>
      </c>
      <c r="L453" s="110">
        <f>WAHLDAT!L450</f>
        <v>44</v>
      </c>
      <c r="M453" s="111">
        <f>WAHLDAT!M450</f>
        <v>8.56</v>
      </c>
      <c r="N453" s="112">
        <f>WAHLDAT!N450</f>
        <v>93</v>
      </c>
      <c r="O453" s="113">
        <f>WAHLDAT!O450</f>
        <v>18.09</v>
      </c>
      <c r="P453" s="112">
        <f>WAHLDAT!P450</f>
        <v>0</v>
      </c>
      <c r="Q453" s="113">
        <f>WAHLDAT!Q450</f>
        <v>0</v>
      </c>
      <c r="R453" s="112">
        <f>WAHLDAT!R450</f>
        <v>0</v>
      </c>
      <c r="S453" s="113">
        <f>WAHLDAT!S450</f>
        <v>0</v>
      </c>
      <c r="T453" s="112">
        <f>WAHLDAT!T450</f>
        <v>0</v>
      </c>
      <c r="U453" s="113">
        <f>WAHLDAT!U450</f>
        <v>0</v>
      </c>
      <c r="V453" s="114">
        <f>WAHLDAT!Z450</f>
        <v>40293.555453622685</v>
      </c>
      <c r="W453" s="115">
        <f>WAHLDAT!Z450</f>
        <v>40293.555453622685</v>
      </c>
      <c r="X453" s="114">
        <f>WAHLDAT!AA450</f>
        <v>40293.555453622685</v>
      </c>
      <c r="Y453" s="115">
        <f>WAHLDAT!AA450</f>
        <v>40293.555453622685</v>
      </c>
    </row>
    <row r="454" spans="1:25" s="25" customFormat="1" ht="11.25">
      <c r="A454" s="23">
        <v>41737</v>
      </c>
      <c r="B454" s="24" t="s">
        <v>482</v>
      </c>
      <c r="C454" s="109">
        <f>WAHLDAT!C451</f>
        <v>2643</v>
      </c>
      <c r="D454" s="110">
        <f>WAHLDAT!D451</f>
        <v>1282</v>
      </c>
      <c r="E454" s="111">
        <f>WAHLDAT!E451</f>
        <v>48.51</v>
      </c>
      <c r="F454" s="110">
        <f>WAHLDAT!F451</f>
        <v>114</v>
      </c>
      <c r="G454" s="111">
        <f>WAHLDAT!G451</f>
        <v>8.89</v>
      </c>
      <c r="H454" s="110">
        <f>WAHLDAT!H451</f>
        <v>1168</v>
      </c>
      <c r="I454" s="111">
        <f>WAHLDAT!I451</f>
        <v>91.11</v>
      </c>
      <c r="J454" s="110">
        <f>WAHLDAT!J451</f>
        <v>918</v>
      </c>
      <c r="K454" s="111">
        <f>WAHLDAT!K451</f>
        <v>78.6</v>
      </c>
      <c r="L454" s="110">
        <f>WAHLDAT!L451</f>
        <v>47</v>
      </c>
      <c r="M454" s="111">
        <f>WAHLDAT!M451</f>
        <v>4.02</v>
      </c>
      <c r="N454" s="112">
        <f>WAHLDAT!N451</f>
        <v>203</v>
      </c>
      <c r="O454" s="113">
        <f>WAHLDAT!O451</f>
        <v>17.38</v>
      </c>
      <c r="P454" s="112">
        <f>WAHLDAT!P451</f>
        <v>0</v>
      </c>
      <c r="Q454" s="113">
        <f>WAHLDAT!Q451</f>
        <v>0</v>
      </c>
      <c r="R454" s="112">
        <f>WAHLDAT!R451</f>
        <v>0</v>
      </c>
      <c r="S454" s="113">
        <f>WAHLDAT!S451</f>
        <v>0</v>
      </c>
      <c r="T454" s="112">
        <f>WAHLDAT!T451</f>
        <v>0</v>
      </c>
      <c r="U454" s="113">
        <f>WAHLDAT!U451</f>
        <v>0</v>
      </c>
      <c r="V454" s="114">
        <f>WAHLDAT!Z451</f>
        <v>40293.68020459491</v>
      </c>
      <c r="W454" s="115">
        <f>WAHLDAT!Z451</f>
        <v>40293.68020459491</v>
      </c>
      <c r="X454" s="114">
        <f>WAHLDAT!AA451</f>
        <v>40293.68020459491</v>
      </c>
      <c r="Y454" s="115">
        <f>WAHLDAT!AA451</f>
        <v>40293.68020459491</v>
      </c>
    </row>
    <row r="455" spans="1:25" s="25" customFormat="1" ht="11.25">
      <c r="A455" s="23">
        <v>41738</v>
      </c>
      <c r="B455" s="24" t="s">
        <v>483</v>
      </c>
      <c r="C455" s="109">
        <f>WAHLDAT!C452</f>
        <v>3033</v>
      </c>
      <c r="D455" s="110">
        <f>WAHLDAT!D452</f>
        <v>1598</v>
      </c>
      <c r="E455" s="111">
        <f>WAHLDAT!E452</f>
        <v>52.69</v>
      </c>
      <c r="F455" s="110">
        <f>WAHLDAT!F452</f>
        <v>122</v>
      </c>
      <c r="G455" s="111">
        <f>WAHLDAT!G452</f>
        <v>7.63</v>
      </c>
      <c r="H455" s="110">
        <f>WAHLDAT!H452</f>
        <v>1476</v>
      </c>
      <c r="I455" s="111">
        <f>WAHLDAT!I452</f>
        <v>92.37</v>
      </c>
      <c r="J455" s="110">
        <f>WAHLDAT!J452</f>
        <v>1132</v>
      </c>
      <c r="K455" s="111">
        <f>WAHLDAT!K452</f>
        <v>76.69</v>
      </c>
      <c r="L455" s="110">
        <f>WAHLDAT!L452</f>
        <v>76</v>
      </c>
      <c r="M455" s="111">
        <f>WAHLDAT!M452</f>
        <v>5.15</v>
      </c>
      <c r="N455" s="112">
        <f>WAHLDAT!N452</f>
        <v>268</v>
      </c>
      <c r="O455" s="113">
        <f>WAHLDAT!O452</f>
        <v>18.16</v>
      </c>
      <c r="P455" s="112">
        <f>WAHLDAT!P452</f>
        <v>0</v>
      </c>
      <c r="Q455" s="113">
        <f>WAHLDAT!Q452</f>
        <v>0</v>
      </c>
      <c r="R455" s="112">
        <f>WAHLDAT!R452</f>
        <v>0</v>
      </c>
      <c r="S455" s="113">
        <f>WAHLDAT!S452</f>
        <v>0</v>
      </c>
      <c r="T455" s="112">
        <f>WAHLDAT!T452</f>
        <v>0</v>
      </c>
      <c r="U455" s="113">
        <f>WAHLDAT!U452</f>
        <v>0</v>
      </c>
      <c r="V455" s="114">
        <f>WAHLDAT!Z452</f>
        <v>40293.690822372686</v>
      </c>
      <c r="W455" s="115">
        <f>WAHLDAT!Z452</f>
        <v>40293.690822372686</v>
      </c>
      <c r="X455" s="114">
        <f>WAHLDAT!AA452</f>
        <v>40293.690822372686</v>
      </c>
      <c r="Y455" s="115">
        <f>WAHLDAT!AA452</f>
        <v>40293.690822372686</v>
      </c>
    </row>
    <row r="456" spans="1:25" s="25" customFormat="1" ht="11.25">
      <c r="A456" s="23">
        <v>41739</v>
      </c>
      <c r="B456" s="24" t="s">
        <v>484</v>
      </c>
      <c r="C456" s="109">
        <f>WAHLDAT!C453</f>
        <v>4209</v>
      </c>
      <c r="D456" s="110">
        <f>WAHLDAT!D453</f>
        <v>2093</v>
      </c>
      <c r="E456" s="111">
        <f>WAHLDAT!E453</f>
        <v>49.73</v>
      </c>
      <c r="F456" s="110">
        <f>WAHLDAT!F453</f>
        <v>159</v>
      </c>
      <c r="G456" s="111">
        <f>WAHLDAT!G453</f>
        <v>7.6</v>
      </c>
      <c r="H456" s="110">
        <f>WAHLDAT!H453</f>
        <v>1934</v>
      </c>
      <c r="I456" s="111">
        <f>WAHLDAT!I453</f>
        <v>92.4</v>
      </c>
      <c r="J456" s="110">
        <f>WAHLDAT!J453</f>
        <v>1428</v>
      </c>
      <c r="K456" s="111">
        <f>WAHLDAT!K453</f>
        <v>73.84</v>
      </c>
      <c r="L456" s="110">
        <f>WAHLDAT!L453</f>
        <v>128</v>
      </c>
      <c r="M456" s="111">
        <f>WAHLDAT!M453</f>
        <v>6.62</v>
      </c>
      <c r="N456" s="112">
        <f>WAHLDAT!N453</f>
        <v>378</v>
      </c>
      <c r="O456" s="113">
        <f>WAHLDAT!O453</f>
        <v>19.54</v>
      </c>
      <c r="P456" s="112">
        <f>WAHLDAT!P453</f>
        <v>0</v>
      </c>
      <c r="Q456" s="113">
        <f>WAHLDAT!Q453</f>
        <v>0</v>
      </c>
      <c r="R456" s="112">
        <f>WAHLDAT!R453</f>
        <v>0</v>
      </c>
      <c r="S456" s="113">
        <f>WAHLDAT!S453</f>
        <v>0</v>
      </c>
      <c r="T456" s="112">
        <f>WAHLDAT!T453</f>
        <v>0</v>
      </c>
      <c r="U456" s="113">
        <f>WAHLDAT!U453</f>
        <v>0</v>
      </c>
      <c r="V456" s="114">
        <f>WAHLDAT!Z453</f>
        <v>40293.65690324074</v>
      </c>
      <c r="W456" s="115">
        <f>WAHLDAT!Z453</f>
        <v>40293.65690324074</v>
      </c>
      <c r="X456" s="114">
        <f>WAHLDAT!AA453</f>
        <v>40293.65690324074</v>
      </c>
      <c r="Y456" s="115">
        <f>WAHLDAT!AA453</f>
        <v>40293.65690324074</v>
      </c>
    </row>
    <row r="457" spans="1:25" s="25" customFormat="1" ht="11.25">
      <c r="A457" s="23">
        <v>41740</v>
      </c>
      <c r="B457" s="24" t="s">
        <v>485</v>
      </c>
      <c r="C457" s="109">
        <f>WAHLDAT!C454</f>
        <v>669</v>
      </c>
      <c r="D457" s="110">
        <f>WAHLDAT!D454</f>
        <v>351</v>
      </c>
      <c r="E457" s="111">
        <f>WAHLDAT!E454</f>
        <v>52.47</v>
      </c>
      <c r="F457" s="110">
        <f>WAHLDAT!F454</f>
        <v>39</v>
      </c>
      <c r="G457" s="111">
        <f>WAHLDAT!G454</f>
        <v>11.11</v>
      </c>
      <c r="H457" s="110">
        <f>WAHLDAT!H454</f>
        <v>312</v>
      </c>
      <c r="I457" s="111">
        <f>WAHLDAT!I454</f>
        <v>88.89</v>
      </c>
      <c r="J457" s="110">
        <f>WAHLDAT!J454</f>
        <v>235</v>
      </c>
      <c r="K457" s="111">
        <f>WAHLDAT!K454</f>
        <v>75.32</v>
      </c>
      <c r="L457" s="110">
        <f>WAHLDAT!L454</f>
        <v>21</v>
      </c>
      <c r="M457" s="111">
        <f>WAHLDAT!M454</f>
        <v>6.73</v>
      </c>
      <c r="N457" s="112">
        <f>WAHLDAT!N454</f>
        <v>56</v>
      </c>
      <c r="O457" s="113">
        <f>WAHLDAT!O454</f>
        <v>17.95</v>
      </c>
      <c r="P457" s="112">
        <f>WAHLDAT!P454</f>
        <v>0</v>
      </c>
      <c r="Q457" s="113">
        <f>WAHLDAT!Q454</f>
        <v>0</v>
      </c>
      <c r="R457" s="112">
        <f>WAHLDAT!R454</f>
        <v>0</v>
      </c>
      <c r="S457" s="113">
        <f>WAHLDAT!S454</f>
        <v>0</v>
      </c>
      <c r="T457" s="112">
        <f>WAHLDAT!T454</f>
        <v>0</v>
      </c>
      <c r="U457" s="113">
        <f>WAHLDAT!U454</f>
        <v>0</v>
      </c>
      <c r="V457" s="114">
        <f>WAHLDAT!Z454</f>
        <v>40293.61591180556</v>
      </c>
      <c r="W457" s="115">
        <f>WAHLDAT!Z454</f>
        <v>40293.61591180556</v>
      </c>
      <c r="X457" s="114">
        <f>WAHLDAT!AA454</f>
        <v>40293.61591180556</v>
      </c>
      <c r="Y457" s="115">
        <f>WAHLDAT!AA454</f>
        <v>40293.61591180556</v>
      </c>
    </row>
    <row r="458" spans="1:25" s="25" customFormat="1" ht="11.25">
      <c r="A458" s="23">
        <v>41741</v>
      </c>
      <c r="B458" s="24" t="s">
        <v>486</v>
      </c>
      <c r="C458" s="109">
        <f>WAHLDAT!C455</f>
        <v>1100</v>
      </c>
      <c r="D458" s="110">
        <f>WAHLDAT!D455</f>
        <v>594</v>
      </c>
      <c r="E458" s="111">
        <f>WAHLDAT!E455</f>
        <v>54</v>
      </c>
      <c r="F458" s="110">
        <f>WAHLDAT!F455</f>
        <v>58</v>
      </c>
      <c r="G458" s="111">
        <f>WAHLDAT!G455</f>
        <v>9.76</v>
      </c>
      <c r="H458" s="110">
        <f>WAHLDAT!H455</f>
        <v>536</v>
      </c>
      <c r="I458" s="111">
        <f>WAHLDAT!I455</f>
        <v>90.24</v>
      </c>
      <c r="J458" s="110">
        <f>WAHLDAT!J455</f>
        <v>388</v>
      </c>
      <c r="K458" s="111">
        <f>WAHLDAT!K455</f>
        <v>72.39</v>
      </c>
      <c r="L458" s="110">
        <f>WAHLDAT!L455</f>
        <v>43</v>
      </c>
      <c r="M458" s="111">
        <f>WAHLDAT!M455</f>
        <v>8.02</v>
      </c>
      <c r="N458" s="112">
        <f>WAHLDAT!N455</f>
        <v>105</v>
      </c>
      <c r="O458" s="113">
        <f>WAHLDAT!O455</f>
        <v>19.59</v>
      </c>
      <c r="P458" s="112">
        <f>WAHLDAT!P455</f>
        <v>0</v>
      </c>
      <c r="Q458" s="113">
        <f>WAHLDAT!Q455</f>
        <v>0</v>
      </c>
      <c r="R458" s="112">
        <f>WAHLDAT!R455</f>
        <v>0</v>
      </c>
      <c r="S458" s="113">
        <f>WAHLDAT!S455</f>
        <v>0</v>
      </c>
      <c r="T458" s="112">
        <f>WAHLDAT!T455</f>
        <v>0</v>
      </c>
      <c r="U458" s="113">
        <f>WAHLDAT!U455</f>
        <v>0</v>
      </c>
      <c r="V458" s="114">
        <f>WAHLDAT!Z455</f>
        <v>40293.59032005787</v>
      </c>
      <c r="W458" s="115">
        <f>WAHLDAT!Z455</f>
        <v>40293.59032005787</v>
      </c>
      <c r="X458" s="114">
        <f>WAHLDAT!AA455</f>
        <v>40293.59032005787</v>
      </c>
      <c r="Y458" s="115">
        <f>WAHLDAT!AA455</f>
        <v>40293.59032005787</v>
      </c>
    </row>
    <row r="459" spans="1:25" s="25" customFormat="1" ht="11.25">
      <c r="A459" s="23">
        <v>41742</v>
      </c>
      <c r="B459" s="24" t="s">
        <v>487</v>
      </c>
      <c r="C459" s="109">
        <f>WAHLDAT!C456</f>
        <v>2711</v>
      </c>
      <c r="D459" s="110">
        <f>WAHLDAT!D456</f>
        <v>1150</v>
      </c>
      <c r="E459" s="111">
        <f>WAHLDAT!E456</f>
        <v>42.42</v>
      </c>
      <c r="F459" s="110">
        <f>WAHLDAT!F456</f>
        <v>106</v>
      </c>
      <c r="G459" s="111">
        <f>WAHLDAT!G456</f>
        <v>9.22</v>
      </c>
      <c r="H459" s="110">
        <f>WAHLDAT!H456</f>
        <v>1044</v>
      </c>
      <c r="I459" s="111">
        <f>WAHLDAT!I456</f>
        <v>90.78</v>
      </c>
      <c r="J459" s="110">
        <f>WAHLDAT!J456</f>
        <v>850</v>
      </c>
      <c r="K459" s="111">
        <f>WAHLDAT!K456</f>
        <v>81.42</v>
      </c>
      <c r="L459" s="110">
        <f>WAHLDAT!L456</f>
        <v>67</v>
      </c>
      <c r="M459" s="111">
        <f>WAHLDAT!M456</f>
        <v>6.42</v>
      </c>
      <c r="N459" s="112">
        <f>WAHLDAT!N456</f>
        <v>127</v>
      </c>
      <c r="O459" s="113">
        <f>WAHLDAT!O456</f>
        <v>12.16</v>
      </c>
      <c r="P459" s="112">
        <f>WAHLDAT!P456</f>
        <v>0</v>
      </c>
      <c r="Q459" s="113">
        <f>WAHLDAT!Q456</f>
        <v>0</v>
      </c>
      <c r="R459" s="112">
        <f>WAHLDAT!R456</f>
        <v>0</v>
      </c>
      <c r="S459" s="113">
        <f>WAHLDAT!S456</f>
        <v>0</v>
      </c>
      <c r="T459" s="112">
        <f>WAHLDAT!T456</f>
        <v>0</v>
      </c>
      <c r="U459" s="113">
        <f>WAHLDAT!U456</f>
        <v>0</v>
      </c>
      <c r="V459" s="114">
        <f>WAHLDAT!Z456</f>
        <v>40293.58160038194</v>
      </c>
      <c r="W459" s="115">
        <f>WAHLDAT!Z456</f>
        <v>40293.58160038194</v>
      </c>
      <c r="X459" s="114">
        <f>WAHLDAT!AA456</f>
        <v>40293.58160038194</v>
      </c>
      <c r="Y459" s="115">
        <f>WAHLDAT!AA456</f>
        <v>40293.58160038194</v>
      </c>
    </row>
    <row r="460" spans="1:25" s="25" customFormat="1" ht="11.25">
      <c r="A460" s="23">
        <v>41743</v>
      </c>
      <c r="B460" s="24" t="s">
        <v>488</v>
      </c>
      <c r="C460" s="109">
        <f>WAHLDAT!C457</f>
        <v>4537</v>
      </c>
      <c r="D460" s="110">
        <f>WAHLDAT!D457</f>
        <v>2498</v>
      </c>
      <c r="E460" s="111">
        <f>WAHLDAT!E457</f>
        <v>55.06</v>
      </c>
      <c r="F460" s="110">
        <f>WAHLDAT!F457</f>
        <v>195</v>
      </c>
      <c r="G460" s="111">
        <f>WAHLDAT!G457</f>
        <v>7.81</v>
      </c>
      <c r="H460" s="110">
        <f>WAHLDAT!H457</f>
        <v>2303</v>
      </c>
      <c r="I460" s="111">
        <f>WAHLDAT!I457</f>
        <v>92.19</v>
      </c>
      <c r="J460" s="110">
        <f>WAHLDAT!J457</f>
        <v>1829</v>
      </c>
      <c r="K460" s="111">
        <f>WAHLDAT!K457</f>
        <v>79.42</v>
      </c>
      <c r="L460" s="110">
        <f>WAHLDAT!L457</f>
        <v>103</v>
      </c>
      <c r="M460" s="111">
        <f>WAHLDAT!M457</f>
        <v>4.47</v>
      </c>
      <c r="N460" s="112">
        <f>WAHLDAT!N457</f>
        <v>371</v>
      </c>
      <c r="O460" s="113">
        <f>WAHLDAT!O457</f>
        <v>16.11</v>
      </c>
      <c r="P460" s="112">
        <f>WAHLDAT!P457</f>
        <v>0</v>
      </c>
      <c r="Q460" s="113">
        <f>WAHLDAT!Q457</f>
        <v>0</v>
      </c>
      <c r="R460" s="112">
        <f>WAHLDAT!R457</f>
        <v>0</v>
      </c>
      <c r="S460" s="113">
        <f>WAHLDAT!S457</f>
        <v>0</v>
      </c>
      <c r="T460" s="112">
        <f>WAHLDAT!T457</f>
        <v>0</v>
      </c>
      <c r="U460" s="113">
        <f>WAHLDAT!U457</f>
        <v>0</v>
      </c>
      <c r="V460" s="114">
        <f>WAHLDAT!Z457</f>
        <v>40293.713664965275</v>
      </c>
      <c r="W460" s="115">
        <f>WAHLDAT!Z457</f>
        <v>40293.713664965275</v>
      </c>
      <c r="X460" s="114">
        <f>WAHLDAT!AA457</f>
        <v>40293.713664965275</v>
      </c>
      <c r="Y460" s="115">
        <f>WAHLDAT!AA457</f>
        <v>40293.713664965275</v>
      </c>
    </row>
    <row r="461" spans="1:25" s="25" customFormat="1" ht="11.25">
      <c r="A461" s="23">
        <v>41744</v>
      </c>
      <c r="B461" s="24" t="s">
        <v>489</v>
      </c>
      <c r="C461" s="109">
        <f>WAHLDAT!C458</f>
        <v>1124</v>
      </c>
      <c r="D461" s="110">
        <f>WAHLDAT!D458</f>
        <v>679</v>
      </c>
      <c r="E461" s="111">
        <f>WAHLDAT!E458</f>
        <v>60.41</v>
      </c>
      <c r="F461" s="110">
        <f>WAHLDAT!F458</f>
        <v>56</v>
      </c>
      <c r="G461" s="111">
        <f>WAHLDAT!G458</f>
        <v>8.25</v>
      </c>
      <c r="H461" s="110">
        <f>WAHLDAT!H458</f>
        <v>623</v>
      </c>
      <c r="I461" s="111">
        <f>WAHLDAT!I458</f>
        <v>91.75</v>
      </c>
      <c r="J461" s="110">
        <f>WAHLDAT!J458</f>
        <v>474</v>
      </c>
      <c r="K461" s="111">
        <f>WAHLDAT!K458</f>
        <v>76.08</v>
      </c>
      <c r="L461" s="110">
        <f>WAHLDAT!L458</f>
        <v>51</v>
      </c>
      <c r="M461" s="111">
        <f>WAHLDAT!M458</f>
        <v>8.19</v>
      </c>
      <c r="N461" s="112">
        <f>WAHLDAT!N458</f>
        <v>98</v>
      </c>
      <c r="O461" s="113">
        <f>WAHLDAT!O458</f>
        <v>15.73</v>
      </c>
      <c r="P461" s="112">
        <f>WAHLDAT!P458</f>
        <v>0</v>
      </c>
      <c r="Q461" s="113">
        <f>WAHLDAT!Q458</f>
        <v>0</v>
      </c>
      <c r="R461" s="112">
        <f>WAHLDAT!R458</f>
        <v>0</v>
      </c>
      <c r="S461" s="113">
        <f>WAHLDAT!S458</f>
        <v>0</v>
      </c>
      <c r="T461" s="112">
        <f>WAHLDAT!T458</f>
        <v>0</v>
      </c>
      <c r="U461" s="113">
        <f>WAHLDAT!U458</f>
        <v>0</v>
      </c>
      <c r="V461" s="114">
        <f>WAHLDAT!Z458</f>
        <v>40293.67184934028</v>
      </c>
      <c r="W461" s="115">
        <f>WAHLDAT!Z458</f>
        <v>40293.67184934028</v>
      </c>
      <c r="X461" s="114">
        <f>WAHLDAT!AA458</f>
        <v>40293.67184934028</v>
      </c>
      <c r="Y461" s="115">
        <f>WAHLDAT!AA458</f>
        <v>40293.67184934028</v>
      </c>
    </row>
    <row r="462" spans="1:25" s="25" customFormat="1" ht="11.25">
      <c r="A462" s="23">
        <v>41745</v>
      </c>
      <c r="B462" s="24" t="s">
        <v>490</v>
      </c>
      <c r="C462" s="109">
        <f>WAHLDAT!C459</f>
        <v>1106</v>
      </c>
      <c r="D462" s="110">
        <f>WAHLDAT!D459</f>
        <v>528</v>
      </c>
      <c r="E462" s="111">
        <f>WAHLDAT!E459</f>
        <v>47.74</v>
      </c>
      <c r="F462" s="110">
        <f>WAHLDAT!F459</f>
        <v>48</v>
      </c>
      <c r="G462" s="111">
        <f>WAHLDAT!G459</f>
        <v>9.09</v>
      </c>
      <c r="H462" s="110">
        <f>WAHLDAT!H459</f>
        <v>480</v>
      </c>
      <c r="I462" s="111">
        <f>WAHLDAT!I459</f>
        <v>90.91</v>
      </c>
      <c r="J462" s="110">
        <f>WAHLDAT!J459</f>
        <v>377</v>
      </c>
      <c r="K462" s="111">
        <f>WAHLDAT!K459</f>
        <v>78.54</v>
      </c>
      <c r="L462" s="110">
        <f>WAHLDAT!L459</f>
        <v>33</v>
      </c>
      <c r="M462" s="111">
        <f>WAHLDAT!M459</f>
        <v>6.88</v>
      </c>
      <c r="N462" s="112">
        <f>WAHLDAT!N459</f>
        <v>70</v>
      </c>
      <c r="O462" s="113">
        <f>WAHLDAT!O459</f>
        <v>14.58</v>
      </c>
      <c r="P462" s="112">
        <f>WAHLDAT!P459</f>
        <v>0</v>
      </c>
      <c r="Q462" s="113">
        <f>WAHLDAT!Q459</f>
        <v>0</v>
      </c>
      <c r="R462" s="112">
        <f>WAHLDAT!R459</f>
        <v>0</v>
      </c>
      <c r="S462" s="113">
        <f>WAHLDAT!S459</f>
        <v>0</v>
      </c>
      <c r="T462" s="112">
        <f>WAHLDAT!T459</f>
        <v>0</v>
      </c>
      <c r="U462" s="113">
        <f>WAHLDAT!U459</f>
        <v>0</v>
      </c>
      <c r="V462" s="114">
        <f>WAHLDAT!Z459</f>
        <v>40293.65709864583</v>
      </c>
      <c r="W462" s="115">
        <f>WAHLDAT!Z459</f>
        <v>40293.65709864583</v>
      </c>
      <c r="X462" s="114">
        <f>WAHLDAT!AA459</f>
        <v>40293.65709864583</v>
      </c>
      <c r="Y462" s="115">
        <f>WAHLDAT!AA459</f>
        <v>40293.65709864583</v>
      </c>
    </row>
    <row r="463" spans="1:25" s="25" customFormat="1" ht="11.25">
      <c r="A463" s="23">
        <v>41746</v>
      </c>
      <c r="B463" s="24" t="s">
        <v>491</v>
      </c>
      <c r="C463" s="109">
        <f>WAHLDAT!C460</f>
        <v>9177</v>
      </c>
      <c r="D463" s="110">
        <f>WAHLDAT!D460</f>
        <v>4724</v>
      </c>
      <c r="E463" s="111">
        <f>WAHLDAT!E460</f>
        <v>51.48</v>
      </c>
      <c r="F463" s="110">
        <f>WAHLDAT!F460</f>
        <v>342</v>
      </c>
      <c r="G463" s="111">
        <f>WAHLDAT!G460</f>
        <v>7.24</v>
      </c>
      <c r="H463" s="110">
        <f>WAHLDAT!H460</f>
        <v>4382</v>
      </c>
      <c r="I463" s="111">
        <f>WAHLDAT!I460</f>
        <v>92.76</v>
      </c>
      <c r="J463" s="110">
        <f>WAHLDAT!J460</f>
        <v>3392</v>
      </c>
      <c r="K463" s="111">
        <f>WAHLDAT!K460</f>
        <v>77.41</v>
      </c>
      <c r="L463" s="110">
        <f>WAHLDAT!L460</f>
        <v>270</v>
      </c>
      <c r="M463" s="111">
        <f>WAHLDAT!M460</f>
        <v>6.16</v>
      </c>
      <c r="N463" s="112">
        <f>WAHLDAT!N460</f>
        <v>720</v>
      </c>
      <c r="O463" s="113">
        <f>WAHLDAT!O460</f>
        <v>16.43</v>
      </c>
      <c r="P463" s="112">
        <f>WAHLDAT!P460</f>
        <v>0</v>
      </c>
      <c r="Q463" s="113">
        <f>WAHLDAT!Q460</f>
        <v>0</v>
      </c>
      <c r="R463" s="112">
        <f>WAHLDAT!R460</f>
        <v>0</v>
      </c>
      <c r="S463" s="113">
        <f>WAHLDAT!S460</f>
        <v>0</v>
      </c>
      <c r="T463" s="112">
        <f>WAHLDAT!T460</f>
        <v>0</v>
      </c>
      <c r="U463" s="113">
        <f>WAHLDAT!U460</f>
        <v>0</v>
      </c>
      <c r="V463" s="114">
        <f>WAHLDAT!Z460</f>
        <v>40293.6911940625</v>
      </c>
      <c r="W463" s="115">
        <f>WAHLDAT!Z460</f>
        <v>40293.6911940625</v>
      </c>
      <c r="X463" s="114">
        <f>WAHLDAT!AA460</f>
        <v>40293.6911940625</v>
      </c>
      <c r="Y463" s="115">
        <f>WAHLDAT!AA460</f>
        <v>40293.6911940625</v>
      </c>
    </row>
    <row r="464" spans="1:25" s="25" customFormat="1" ht="11.25">
      <c r="A464" s="23">
        <v>41747</v>
      </c>
      <c r="B464" s="24" t="s">
        <v>492</v>
      </c>
      <c r="C464" s="109">
        <f>WAHLDAT!C461</f>
        <v>3650</v>
      </c>
      <c r="D464" s="110">
        <f>WAHLDAT!D461</f>
        <v>1801</v>
      </c>
      <c r="E464" s="111">
        <f>WAHLDAT!E461</f>
        <v>49.34</v>
      </c>
      <c r="F464" s="110">
        <f>WAHLDAT!F461</f>
        <v>197</v>
      </c>
      <c r="G464" s="111">
        <f>WAHLDAT!G461</f>
        <v>10.94</v>
      </c>
      <c r="H464" s="110">
        <f>WAHLDAT!H461</f>
        <v>1604</v>
      </c>
      <c r="I464" s="111">
        <f>WAHLDAT!I461</f>
        <v>89.06</v>
      </c>
      <c r="J464" s="110">
        <f>WAHLDAT!J461</f>
        <v>1233</v>
      </c>
      <c r="K464" s="111">
        <f>WAHLDAT!K461</f>
        <v>76.87</v>
      </c>
      <c r="L464" s="110">
        <f>WAHLDAT!L461</f>
        <v>113</v>
      </c>
      <c r="M464" s="111">
        <f>WAHLDAT!M461</f>
        <v>7.04</v>
      </c>
      <c r="N464" s="112">
        <f>WAHLDAT!N461</f>
        <v>258</v>
      </c>
      <c r="O464" s="113">
        <f>WAHLDAT!O461</f>
        <v>16.08</v>
      </c>
      <c r="P464" s="112">
        <f>WAHLDAT!P461</f>
        <v>0</v>
      </c>
      <c r="Q464" s="113">
        <f>WAHLDAT!Q461</f>
        <v>0</v>
      </c>
      <c r="R464" s="112">
        <f>WAHLDAT!R461</f>
        <v>0</v>
      </c>
      <c r="S464" s="113">
        <f>WAHLDAT!S461</f>
        <v>0</v>
      </c>
      <c r="T464" s="112">
        <f>WAHLDAT!T461</f>
        <v>0</v>
      </c>
      <c r="U464" s="113">
        <f>WAHLDAT!U461</f>
        <v>0</v>
      </c>
      <c r="V464" s="114">
        <f>WAHLDAT!Z461</f>
        <v>40293.67215424769</v>
      </c>
      <c r="W464" s="115">
        <f>WAHLDAT!Z461</f>
        <v>40293.67215424769</v>
      </c>
      <c r="X464" s="114">
        <f>WAHLDAT!AA461</f>
        <v>40293.67215424769</v>
      </c>
      <c r="Y464" s="115">
        <f>WAHLDAT!AA461</f>
        <v>40293.67215424769</v>
      </c>
    </row>
    <row r="465" spans="1:25" s="25" customFormat="1" ht="11.25">
      <c r="A465" s="23">
        <v>41748</v>
      </c>
      <c r="B465" s="24" t="s">
        <v>493</v>
      </c>
      <c r="C465" s="109">
        <f>WAHLDAT!C462</f>
        <v>753</v>
      </c>
      <c r="D465" s="110">
        <f>WAHLDAT!D462</f>
        <v>392</v>
      </c>
      <c r="E465" s="111">
        <f>WAHLDAT!E462</f>
        <v>52.06</v>
      </c>
      <c r="F465" s="110">
        <f>WAHLDAT!F462</f>
        <v>50</v>
      </c>
      <c r="G465" s="111">
        <f>WAHLDAT!G462</f>
        <v>12.76</v>
      </c>
      <c r="H465" s="110">
        <f>WAHLDAT!H462</f>
        <v>342</v>
      </c>
      <c r="I465" s="111">
        <f>WAHLDAT!I462</f>
        <v>87.24</v>
      </c>
      <c r="J465" s="110">
        <f>WAHLDAT!J462</f>
        <v>246</v>
      </c>
      <c r="K465" s="111">
        <f>WAHLDAT!K462</f>
        <v>71.93</v>
      </c>
      <c r="L465" s="110">
        <f>WAHLDAT!L462</f>
        <v>48</v>
      </c>
      <c r="M465" s="111">
        <f>WAHLDAT!M462</f>
        <v>14.04</v>
      </c>
      <c r="N465" s="112">
        <f>WAHLDAT!N462</f>
        <v>48</v>
      </c>
      <c r="O465" s="113">
        <f>WAHLDAT!O462</f>
        <v>14.04</v>
      </c>
      <c r="P465" s="112">
        <f>WAHLDAT!P462</f>
        <v>0</v>
      </c>
      <c r="Q465" s="113">
        <f>WAHLDAT!Q462</f>
        <v>0</v>
      </c>
      <c r="R465" s="112">
        <f>WAHLDAT!R462</f>
        <v>0</v>
      </c>
      <c r="S465" s="113">
        <f>WAHLDAT!S462</f>
        <v>0</v>
      </c>
      <c r="T465" s="112">
        <f>WAHLDAT!T462</f>
        <v>0</v>
      </c>
      <c r="U465" s="113">
        <f>WAHLDAT!U462</f>
        <v>0</v>
      </c>
      <c r="V465" s="114">
        <f>WAHLDAT!Z462</f>
        <v>40293.56282827546</v>
      </c>
      <c r="W465" s="115">
        <f>WAHLDAT!Z462</f>
        <v>40293.56282827546</v>
      </c>
      <c r="X465" s="114">
        <f>WAHLDAT!AA462</f>
        <v>40293.56282827546</v>
      </c>
      <c r="Y465" s="115">
        <f>WAHLDAT!AA462</f>
        <v>40293.56282827546</v>
      </c>
    </row>
    <row r="466" spans="1:25" s="25" customFormat="1" ht="11.25">
      <c r="A466" s="23">
        <v>41749</v>
      </c>
      <c r="B466" s="24" t="s">
        <v>494</v>
      </c>
      <c r="C466" s="109">
        <f>WAHLDAT!C463</f>
        <v>1241</v>
      </c>
      <c r="D466" s="110">
        <f>WAHLDAT!D463</f>
        <v>631</v>
      </c>
      <c r="E466" s="111">
        <f>WAHLDAT!E463</f>
        <v>50.85</v>
      </c>
      <c r="F466" s="110">
        <f>WAHLDAT!F463</f>
        <v>53</v>
      </c>
      <c r="G466" s="111">
        <f>WAHLDAT!G463</f>
        <v>8.4</v>
      </c>
      <c r="H466" s="110">
        <f>WAHLDAT!H463</f>
        <v>578</v>
      </c>
      <c r="I466" s="111">
        <f>WAHLDAT!I463</f>
        <v>91.6</v>
      </c>
      <c r="J466" s="110">
        <f>WAHLDAT!J463</f>
        <v>437</v>
      </c>
      <c r="K466" s="111">
        <f>WAHLDAT!K463</f>
        <v>75.61</v>
      </c>
      <c r="L466" s="110">
        <f>WAHLDAT!L463</f>
        <v>47</v>
      </c>
      <c r="M466" s="111">
        <f>WAHLDAT!M463</f>
        <v>8.13</v>
      </c>
      <c r="N466" s="112">
        <f>WAHLDAT!N463</f>
        <v>94</v>
      </c>
      <c r="O466" s="113">
        <f>WAHLDAT!O463</f>
        <v>16.26</v>
      </c>
      <c r="P466" s="112">
        <f>WAHLDAT!P463</f>
        <v>0</v>
      </c>
      <c r="Q466" s="113">
        <f>WAHLDAT!Q463</f>
        <v>0</v>
      </c>
      <c r="R466" s="112">
        <f>WAHLDAT!R463</f>
        <v>0</v>
      </c>
      <c r="S466" s="113">
        <f>WAHLDAT!S463</f>
        <v>0</v>
      </c>
      <c r="T466" s="112">
        <f>WAHLDAT!T463</f>
        <v>0</v>
      </c>
      <c r="U466" s="113">
        <f>WAHLDAT!U463</f>
        <v>0</v>
      </c>
      <c r="V466" s="114">
        <f>WAHLDAT!Z463</f>
        <v>40293.53464371528</v>
      </c>
      <c r="W466" s="115">
        <f>WAHLDAT!Z463</f>
        <v>40293.53464371528</v>
      </c>
      <c r="X466" s="114">
        <f>WAHLDAT!AA463</f>
        <v>40293.53464371528</v>
      </c>
      <c r="Y466" s="115">
        <f>WAHLDAT!AA463</f>
        <v>40293.53464371528</v>
      </c>
    </row>
    <row r="467" spans="1:25" s="25" customFormat="1" ht="11.25">
      <c r="A467" s="23">
        <v>41750</v>
      </c>
      <c r="B467" s="24" t="s">
        <v>495</v>
      </c>
      <c r="C467" s="109">
        <f>WAHLDAT!C464</f>
        <v>1587</v>
      </c>
      <c r="D467" s="110">
        <f>WAHLDAT!D464</f>
        <v>902</v>
      </c>
      <c r="E467" s="111">
        <f>WAHLDAT!E464</f>
        <v>56.84</v>
      </c>
      <c r="F467" s="110">
        <f>WAHLDAT!F464</f>
        <v>77</v>
      </c>
      <c r="G467" s="111">
        <f>WAHLDAT!G464</f>
        <v>8.54</v>
      </c>
      <c r="H467" s="110">
        <f>WAHLDAT!H464</f>
        <v>825</v>
      </c>
      <c r="I467" s="111">
        <f>WAHLDAT!I464</f>
        <v>91.46</v>
      </c>
      <c r="J467" s="110">
        <f>WAHLDAT!J464</f>
        <v>659</v>
      </c>
      <c r="K467" s="111">
        <f>WAHLDAT!K464</f>
        <v>79.88</v>
      </c>
      <c r="L467" s="110">
        <f>WAHLDAT!L464</f>
        <v>39</v>
      </c>
      <c r="M467" s="111">
        <f>WAHLDAT!M464</f>
        <v>4.73</v>
      </c>
      <c r="N467" s="112">
        <f>WAHLDAT!N464</f>
        <v>127</v>
      </c>
      <c r="O467" s="113">
        <f>WAHLDAT!O464</f>
        <v>15.39</v>
      </c>
      <c r="P467" s="112">
        <f>WAHLDAT!P464</f>
        <v>0</v>
      </c>
      <c r="Q467" s="113">
        <f>WAHLDAT!Q464</f>
        <v>0</v>
      </c>
      <c r="R467" s="112">
        <f>WAHLDAT!R464</f>
        <v>0</v>
      </c>
      <c r="S467" s="113">
        <f>WAHLDAT!S464</f>
        <v>0</v>
      </c>
      <c r="T467" s="112">
        <f>WAHLDAT!T464</f>
        <v>0</v>
      </c>
      <c r="U467" s="113">
        <f>WAHLDAT!U464</f>
        <v>0</v>
      </c>
      <c r="V467" s="114">
        <f>WAHLDAT!Z464</f>
        <v>40293.54512978009</v>
      </c>
      <c r="W467" s="115">
        <f>WAHLDAT!Z464</f>
        <v>40293.54512978009</v>
      </c>
      <c r="X467" s="114">
        <f>WAHLDAT!AA464</f>
        <v>40293.54512978009</v>
      </c>
      <c r="Y467" s="115">
        <f>WAHLDAT!AA464</f>
        <v>40293.54512978009</v>
      </c>
    </row>
    <row r="468" spans="1:25" s="25" customFormat="1" ht="11.25">
      <c r="A468" s="23">
        <v>41751</v>
      </c>
      <c r="B468" s="24" t="s">
        <v>496</v>
      </c>
      <c r="C468" s="109">
        <f>WAHLDAT!C465</f>
        <v>1139</v>
      </c>
      <c r="D468" s="110">
        <f>WAHLDAT!D465</f>
        <v>607</v>
      </c>
      <c r="E468" s="111">
        <f>WAHLDAT!E465</f>
        <v>53.29</v>
      </c>
      <c r="F468" s="110">
        <f>WAHLDAT!F465</f>
        <v>46</v>
      </c>
      <c r="G468" s="111">
        <f>WAHLDAT!G465</f>
        <v>7.58</v>
      </c>
      <c r="H468" s="110">
        <f>WAHLDAT!H465</f>
        <v>561</v>
      </c>
      <c r="I468" s="111">
        <f>WAHLDAT!I465</f>
        <v>92.42</v>
      </c>
      <c r="J468" s="110">
        <f>WAHLDAT!J465</f>
        <v>470</v>
      </c>
      <c r="K468" s="111">
        <f>WAHLDAT!K465</f>
        <v>83.78</v>
      </c>
      <c r="L468" s="110">
        <f>WAHLDAT!L465</f>
        <v>46</v>
      </c>
      <c r="M468" s="111">
        <f>WAHLDAT!M465</f>
        <v>8.2</v>
      </c>
      <c r="N468" s="112">
        <f>WAHLDAT!N465</f>
        <v>45</v>
      </c>
      <c r="O468" s="113">
        <f>WAHLDAT!O465</f>
        <v>8.02</v>
      </c>
      <c r="P468" s="112">
        <f>WAHLDAT!P465</f>
        <v>0</v>
      </c>
      <c r="Q468" s="113">
        <f>WAHLDAT!Q465</f>
        <v>0</v>
      </c>
      <c r="R468" s="112">
        <f>WAHLDAT!R465</f>
        <v>0</v>
      </c>
      <c r="S468" s="113">
        <f>WAHLDAT!S465</f>
        <v>0</v>
      </c>
      <c r="T468" s="112">
        <f>WAHLDAT!T465</f>
        <v>0</v>
      </c>
      <c r="U468" s="113">
        <f>WAHLDAT!U465</f>
        <v>0</v>
      </c>
      <c r="V468" s="114">
        <f>WAHLDAT!Z465</f>
        <v>40293.534889965274</v>
      </c>
      <c r="W468" s="115">
        <f>WAHLDAT!Z465</f>
        <v>40293.534889965274</v>
      </c>
      <c r="X468" s="114">
        <f>WAHLDAT!AA465</f>
        <v>40293.534889965274</v>
      </c>
      <c r="Y468" s="115">
        <f>WAHLDAT!AA465</f>
        <v>40293.534889965274</v>
      </c>
    </row>
    <row r="469" spans="1:25" s="25" customFormat="1" ht="11.25">
      <c r="A469" s="23">
        <v>41752</v>
      </c>
      <c r="B469" s="24" t="s">
        <v>497</v>
      </c>
      <c r="C469" s="116">
        <f>WAHLDAT!C466</f>
        <v>924</v>
      </c>
      <c r="D469" s="117">
        <f>WAHLDAT!D466</f>
        <v>508</v>
      </c>
      <c r="E469" s="118">
        <f>WAHLDAT!E466</f>
        <v>54.98</v>
      </c>
      <c r="F469" s="117">
        <f>WAHLDAT!F466</f>
        <v>40</v>
      </c>
      <c r="G469" s="118">
        <f>WAHLDAT!G466</f>
        <v>7.87</v>
      </c>
      <c r="H469" s="117">
        <f>WAHLDAT!H466</f>
        <v>468</v>
      </c>
      <c r="I469" s="118">
        <f>WAHLDAT!I466</f>
        <v>92.13</v>
      </c>
      <c r="J469" s="117">
        <f>WAHLDAT!J466</f>
        <v>372</v>
      </c>
      <c r="K469" s="118">
        <f>WAHLDAT!K466</f>
        <v>79.49</v>
      </c>
      <c r="L469" s="117">
        <f>WAHLDAT!L466</f>
        <v>40</v>
      </c>
      <c r="M469" s="118">
        <f>WAHLDAT!M466</f>
        <v>8.55</v>
      </c>
      <c r="N469" s="119">
        <f>WAHLDAT!N466</f>
        <v>56</v>
      </c>
      <c r="O469" s="120">
        <f>WAHLDAT!O466</f>
        <v>11.97</v>
      </c>
      <c r="P469" s="119">
        <f>WAHLDAT!P466</f>
        <v>0</v>
      </c>
      <c r="Q469" s="120">
        <f>WAHLDAT!Q466</f>
        <v>0</v>
      </c>
      <c r="R469" s="119">
        <f>WAHLDAT!R466</f>
        <v>0</v>
      </c>
      <c r="S469" s="120">
        <f>WAHLDAT!S466</f>
        <v>0</v>
      </c>
      <c r="T469" s="119">
        <f>WAHLDAT!T466</f>
        <v>0</v>
      </c>
      <c r="U469" s="120">
        <f>WAHLDAT!U466</f>
        <v>0</v>
      </c>
      <c r="V469" s="121">
        <f>WAHLDAT!Z466</f>
        <v>40293.58104822916</v>
      </c>
      <c r="W469" s="122">
        <f>WAHLDAT!Z466</f>
        <v>40293.58104822916</v>
      </c>
      <c r="X469" s="121">
        <f>WAHLDAT!AA466</f>
        <v>40293.58104822916</v>
      </c>
      <c r="Y469" s="122">
        <f>WAHLDAT!AA466</f>
        <v>40293.58104822916</v>
      </c>
    </row>
    <row r="470" spans="1:25" s="25" customFormat="1" ht="11.25">
      <c r="A470" s="136">
        <v>41799</v>
      </c>
      <c r="B470" s="137" t="s">
        <v>498</v>
      </c>
      <c r="C470" s="70">
        <f>WAHLDAT!C467</f>
        <v>0</v>
      </c>
      <c r="D470" s="78">
        <f>WAHLDAT!D467</f>
        <v>4309</v>
      </c>
      <c r="E470" s="79">
        <f>WAHLDAT!E467</f>
        <v>0</v>
      </c>
      <c r="F470" s="78">
        <f>WAHLDAT!F467</f>
        <v>254</v>
      </c>
      <c r="G470" s="79">
        <f>WAHLDAT!G467</f>
        <v>5.89</v>
      </c>
      <c r="H470" s="78">
        <f>WAHLDAT!H467</f>
        <v>4055</v>
      </c>
      <c r="I470" s="79">
        <f>WAHLDAT!I467</f>
        <v>94.11</v>
      </c>
      <c r="J470" s="78">
        <f>WAHLDAT!J467</f>
        <v>3344</v>
      </c>
      <c r="K470" s="79">
        <f>WAHLDAT!K467</f>
        <v>82.47</v>
      </c>
      <c r="L470" s="78">
        <f>WAHLDAT!L467</f>
        <v>244</v>
      </c>
      <c r="M470" s="79">
        <f>WAHLDAT!M467</f>
        <v>6.02</v>
      </c>
      <c r="N470" s="71">
        <f>WAHLDAT!N467</f>
        <v>467</v>
      </c>
      <c r="O470" s="72">
        <f>WAHLDAT!O467</f>
        <v>11.52</v>
      </c>
      <c r="P470" s="71">
        <f>WAHLDAT!P467</f>
        <v>0</v>
      </c>
      <c r="Q470" s="72">
        <f>WAHLDAT!Q467</f>
        <v>0</v>
      </c>
      <c r="R470" s="71">
        <f>WAHLDAT!R467</f>
        <v>0</v>
      </c>
      <c r="S470" s="72">
        <f>WAHLDAT!S467</f>
        <v>0</v>
      </c>
      <c r="T470" s="71">
        <f>WAHLDAT!T467</f>
        <v>0</v>
      </c>
      <c r="U470" s="72">
        <f>WAHLDAT!U467</f>
        <v>0</v>
      </c>
      <c r="V470" s="86">
        <f>WAHLDAT!Z467</f>
        <v>40298.74385077546</v>
      </c>
      <c r="W470" s="87">
        <f>WAHLDAT!Z467</f>
        <v>40298.74385077546</v>
      </c>
      <c r="X470" s="86">
        <f>WAHLDAT!AA467</f>
        <v>40298.74385077546</v>
      </c>
      <c r="Y470" s="87">
        <f>WAHLDAT!AA467</f>
        <v>40298.74385077546</v>
      </c>
    </row>
    <row r="471" spans="1:25" s="25" customFormat="1" ht="11.25">
      <c r="A471" s="18">
        <v>41800</v>
      </c>
      <c r="B471" s="19" t="s">
        <v>499</v>
      </c>
      <c r="C471" s="62">
        <f>WAHLDAT!C468</f>
        <v>51841</v>
      </c>
      <c r="D471" s="80">
        <f>WAHLDAT!D468</f>
        <v>30451</v>
      </c>
      <c r="E471" s="81">
        <f>WAHLDAT!E468</f>
        <v>58.74</v>
      </c>
      <c r="F471" s="80">
        <f>WAHLDAT!F468</f>
        <v>2329</v>
      </c>
      <c r="G471" s="81">
        <f>WAHLDAT!G468</f>
        <v>7.65</v>
      </c>
      <c r="H471" s="80">
        <f>WAHLDAT!H468</f>
        <v>28122</v>
      </c>
      <c r="I471" s="81">
        <f>WAHLDAT!I468</f>
        <v>92.35</v>
      </c>
      <c r="J471" s="80">
        <f>WAHLDAT!J468</f>
        <v>21810</v>
      </c>
      <c r="K471" s="81">
        <f>WAHLDAT!K468</f>
        <v>77.55</v>
      </c>
      <c r="L471" s="80">
        <f>WAHLDAT!L468</f>
        <v>1493</v>
      </c>
      <c r="M471" s="81">
        <f>WAHLDAT!M468</f>
        <v>5.31</v>
      </c>
      <c r="N471" s="63">
        <f>WAHLDAT!N468</f>
        <v>4819</v>
      </c>
      <c r="O471" s="64">
        <f>WAHLDAT!O468</f>
        <v>17.14</v>
      </c>
      <c r="P471" s="63">
        <f>WAHLDAT!P468</f>
        <v>0</v>
      </c>
      <c r="Q471" s="64">
        <f>WAHLDAT!Q468</f>
        <v>0</v>
      </c>
      <c r="R471" s="63">
        <f>WAHLDAT!R468</f>
        <v>0</v>
      </c>
      <c r="S471" s="64">
        <f>WAHLDAT!S468</f>
        <v>0</v>
      </c>
      <c r="T471" s="63">
        <f>WAHLDAT!T468</f>
        <v>0</v>
      </c>
      <c r="U471" s="64">
        <f>WAHLDAT!U468</f>
        <v>0</v>
      </c>
      <c r="V471" s="88">
        <f>WAHLDAT!Z468</f>
        <v>40293.69102265046</v>
      </c>
      <c r="W471" s="89">
        <f>WAHLDAT!Z468</f>
        <v>40293.69102265046</v>
      </c>
      <c r="X471" s="88">
        <f>WAHLDAT!AA468</f>
        <v>40298.69469178241</v>
      </c>
      <c r="Y471" s="89">
        <f>WAHLDAT!AA468</f>
        <v>40298.69469178241</v>
      </c>
    </row>
    <row r="472" spans="1:25" s="25" customFormat="1" ht="11.25">
      <c r="A472" s="23">
        <v>41801</v>
      </c>
      <c r="B472" s="24" t="s">
        <v>500</v>
      </c>
      <c r="C472" s="109">
        <f>WAHLDAT!C469</f>
        <v>410</v>
      </c>
      <c r="D472" s="110">
        <f>WAHLDAT!D469</f>
        <v>269</v>
      </c>
      <c r="E472" s="111">
        <f>WAHLDAT!E469</f>
        <v>65.61</v>
      </c>
      <c r="F472" s="110">
        <f>WAHLDAT!F469</f>
        <v>54</v>
      </c>
      <c r="G472" s="111">
        <f>WAHLDAT!G469</f>
        <v>20.07</v>
      </c>
      <c r="H472" s="110">
        <f>WAHLDAT!H469</f>
        <v>215</v>
      </c>
      <c r="I472" s="111">
        <f>WAHLDAT!I469</f>
        <v>79.93</v>
      </c>
      <c r="J472" s="110">
        <f>WAHLDAT!J469</f>
        <v>142</v>
      </c>
      <c r="K472" s="111">
        <f>WAHLDAT!K469</f>
        <v>66.05</v>
      </c>
      <c r="L472" s="110">
        <f>WAHLDAT!L469</f>
        <v>28</v>
      </c>
      <c r="M472" s="111">
        <f>WAHLDAT!M469</f>
        <v>13.02</v>
      </c>
      <c r="N472" s="112">
        <f>WAHLDAT!N469</f>
        <v>45</v>
      </c>
      <c r="O472" s="113">
        <f>WAHLDAT!O469</f>
        <v>20.93</v>
      </c>
      <c r="P472" s="112">
        <f>WAHLDAT!P469</f>
        <v>0</v>
      </c>
      <c r="Q472" s="113">
        <f>WAHLDAT!Q469</f>
        <v>0</v>
      </c>
      <c r="R472" s="112">
        <f>WAHLDAT!R469</f>
        <v>0</v>
      </c>
      <c r="S472" s="113">
        <f>WAHLDAT!S469</f>
        <v>0</v>
      </c>
      <c r="T472" s="112">
        <f>WAHLDAT!T469</f>
        <v>0</v>
      </c>
      <c r="U472" s="113">
        <f>WAHLDAT!U469</f>
        <v>0</v>
      </c>
      <c r="V472" s="114">
        <f>WAHLDAT!Z469</f>
        <v>40293.50159244213</v>
      </c>
      <c r="W472" s="115">
        <f>WAHLDAT!Z469</f>
        <v>40293.50159244213</v>
      </c>
      <c r="X472" s="114">
        <f>WAHLDAT!AA469</f>
        <v>40293.50159244213</v>
      </c>
      <c r="Y472" s="115">
        <f>WAHLDAT!AA469</f>
        <v>40293.50159244213</v>
      </c>
    </row>
    <row r="473" spans="1:25" s="25" customFormat="1" ht="11.25">
      <c r="A473" s="23">
        <v>41802</v>
      </c>
      <c r="B473" s="24" t="s">
        <v>501</v>
      </c>
      <c r="C473" s="109">
        <f>WAHLDAT!C470</f>
        <v>473</v>
      </c>
      <c r="D473" s="110">
        <f>WAHLDAT!D470</f>
        <v>266</v>
      </c>
      <c r="E473" s="111">
        <f>WAHLDAT!E470</f>
        <v>56.24</v>
      </c>
      <c r="F473" s="110">
        <f>WAHLDAT!F470</f>
        <v>29</v>
      </c>
      <c r="G473" s="111">
        <f>WAHLDAT!G470</f>
        <v>10.9</v>
      </c>
      <c r="H473" s="110">
        <f>WAHLDAT!H470</f>
        <v>237</v>
      </c>
      <c r="I473" s="111">
        <f>WAHLDAT!I470</f>
        <v>89.1</v>
      </c>
      <c r="J473" s="110">
        <f>WAHLDAT!J470</f>
        <v>167</v>
      </c>
      <c r="K473" s="111">
        <f>WAHLDAT!K470</f>
        <v>70.46</v>
      </c>
      <c r="L473" s="110">
        <f>WAHLDAT!L470</f>
        <v>24</v>
      </c>
      <c r="M473" s="111">
        <f>WAHLDAT!M470</f>
        <v>10.13</v>
      </c>
      <c r="N473" s="112">
        <f>WAHLDAT!N470</f>
        <v>46</v>
      </c>
      <c r="O473" s="113">
        <f>WAHLDAT!O470</f>
        <v>19.41</v>
      </c>
      <c r="P473" s="112">
        <f>WAHLDAT!P470</f>
        <v>0</v>
      </c>
      <c r="Q473" s="113">
        <f>WAHLDAT!Q470</f>
        <v>0</v>
      </c>
      <c r="R473" s="112">
        <f>WAHLDAT!R470</f>
        <v>0</v>
      </c>
      <c r="S473" s="113">
        <f>WAHLDAT!S470</f>
        <v>0</v>
      </c>
      <c r="T473" s="112">
        <f>WAHLDAT!T470</f>
        <v>0</v>
      </c>
      <c r="U473" s="113">
        <f>WAHLDAT!U470</f>
        <v>0</v>
      </c>
      <c r="V473" s="114">
        <f>WAHLDAT!Z470</f>
        <v>40293.494426006946</v>
      </c>
      <c r="W473" s="115">
        <f>WAHLDAT!Z470</f>
        <v>40293.494426006946</v>
      </c>
      <c r="X473" s="114">
        <f>WAHLDAT!AA470</f>
        <v>40293.494426006946</v>
      </c>
      <c r="Y473" s="115">
        <f>WAHLDAT!AA470</f>
        <v>40293.494426006946</v>
      </c>
    </row>
    <row r="474" spans="1:25" s="25" customFormat="1" ht="11.25">
      <c r="A474" s="23">
        <v>41803</v>
      </c>
      <c r="B474" s="24" t="s">
        <v>502</v>
      </c>
      <c r="C474" s="109">
        <f>WAHLDAT!C471</f>
        <v>1906</v>
      </c>
      <c r="D474" s="110">
        <f>WAHLDAT!D471</f>
        <v>1083</v>
      </c>
      <c r="E474" s="111">
        <f>WAHLDAT!E471</f>
        <v>56.82</v>
      </c>
      <c r="F474" s="110">
        <f>WAHLDAT!F471</f>
        <v>80</v>
      </c>
      <c r="G474" s="111">
        <f>WAHLDAT!G471</f>
        <v>7.39</v>
      </c>
      <c r="H474" s="110">
        <f>WAHLDAT!H471</f>
        <v>1003</v>
      </c>
      <c r="I474" s="111">
        <f>WAHLDAT!I471</f>
        <v>92.61</v>
      </c>
      <c r="J474" s="110">
        <f>WAHLDAT!J471</f>
        <v>795</v>
      </c>
      <c r="K474" s="111">
        <f>WAHLDAT!K471</f>
        <v>79.26</v>
      </c>
      <c r="L474" s="110">
        <f>WAHLDAT!L471</f>
        <v>78</v>
      </c>
      <c r="M474" s="111">
        <f>WAHLDAT!M471</f>
        <v>7.78</v>
      </c>
      <c r="N474" s="112">
        <f>WAHLDAT!N471</f>
        <v>130</v>
      </c>
      <c r="O474" s="113">
        <f>WAHLDAT!O471</f>
        <v>12.96</v>
      </c>
      <c r="P474" s="112">
        <f>WAHLDAT!P471</f>
        <v>0</v>
      </c>
      <c r="Q474" s="113">
        <f>WAHLDAT!Q471</f>
        <v>0</v>
      </c>
      <c r="R474" s="112">
        <f>WAHLDAT!R471</f>
        <v>0</v>
      </c>
      <c r="S474" s="113">
        <f>WAHLDAT!S471</f>
        <v>0</v>
      </c>
      <c r="T474" s="112">
        <f>WAHLDAT!T471</f>
        <v>0</v>
      </c>
      <c r="U474" s="113">
        <f>WAHLDAT!U471</f>
        <v>0</v>
      </c>
      <c r="V474" s="114">
        <f>WAHLDAT!Z471</f>
        <v>40293.59015582176</v>
      </c>
      <c r="W474" s="115">
        <f>WAHLDAT!Z471</f>
        <v>40293.59015582176</v>
      </c>
      <c r="X474" s="114">
        <f>WAHLDAT!AA471</f>
        <v>40293.59015582176</v>
      </c>
      <c r="Y474" s="115">
        <f>WAHLDAT!AA471</f>
        <v>40293.59015582176</v>
      </c>
    </row>
    <row r="475" spans="1:25" s="25" customFormat="1" ht="11.25">
      <c r="A475" s="23">
        <v>41804</v>
      </c>
      <c r="B475" s="24" t="s">
        <v>503</v>
      </c>
      <c r="C475" s="109">
        <f>WAHLDAT!C472</f>
        <v>3071</v>
      </c>
      <c r="D475" s="110">
        <f>WAHLDAT!D472</f>
        <v>1691</v>
      </c>
      <c r="E475" s="111">
        <f>WAHLDAT!E472</f>
        <v>55.06</v>
      </c>
      <c r="F475" s="110">
        <f>WAHLDAT!F472</f>
        <v>129</v>
      </c>
      <c r="G475" s="111">
        <f>WAHLDAT!G472</f>
        <v>7.63</v>
      </c>
      <c r="H475" s="110">
        <f>WAHLDAT!H472</f>
        <v>1562</v>
      </c>
      <c r="I475" s="111">
        <f>WAHLDAT!I472</f>
        <v>92.37</v>
      </c>
      <c r="J475" s="110">
        <f>WAHLDAT!J472</f>
        <v>1215</v>
      </c>
      <c r="K475" s="111">
        <f>WAHLDAT!K472</f>
        <v>77.78</v>
      </c>
      <c r="L475" s="110">
        <f>WAHLDAT!L472</f>
        <v>93</v>
      </c>
      <c r="M475" s="111">
        <f>WAHLDAT!M472</f>
        <v>5.95</v>
      </c>
      <c r="N475" s="112">
        <f>WAHLDAT!N472</f>
        <v>254</v>
      </c>
      <c r="O475" s="113">
        <f>WAHLDAT!O472</f>
        <v>16.26</v>
      </c>
      <c r="P475" s="112">
        <f>WAHLDAT!P472</f>
        <v>0</v>
      </c>
      <c r="Q475" s="113">
        <f>WAHLDAT!Q472</f>
        <v>0</v>
      </c>
      <c r="R475" s="112">
        <f>WAHLDAT!R472</f>
        <v>0</v>
      </c>
      <c r="S475" s="113">
        <f>WAHLDAT!S472</f>
        <v>0</v>
      </c>
      <c r="T475" s="112">
        <f>WAHLDAT!T472</f>
        <v>0</v>
      </c>
      <c r="U475" s="113">
        <f>WAHLDAT!U472</f>
        <v>0</v>
      </c>
      <c r="V475" s="114">
        <f>WAHLDAT!Z472</f>
        <v>40293.67030478009</v>
      </c>
      <c r="W475" s="115">
        <f>WAHLDAT!Z472</f>
        <v>40293.67030478009</v>
      </c>
      <c r="X475" s="114">
        <f>WAHLDAT!AA472</f>
        <v>40293.67030478009</v>
      </c>
      <c r="Y475" s="115">
        <f>WAHLDAT!AA472</f>
        <v>40293.67030478009</v>
      </c>
    </row>
    <row r="476" spans="1:25" s="25" customFormat="1" ht="11.25">
      <c r="A476" s="23">
        <v>41805</v>
      </c>
      <c r="B476" s="24" t="s">
        <v>504</v>
      </c>
      <c r="C476" s="109">
        <f>WAHLDAT!C473</f>
        <v>1799</v>
      </c>
      <c r="D476" s="110">
        <f>WAHLDAT!D473</f>
        <v>908</v>
      </c>
      <c r="E476" s="111">
        <f>WAHLDAT!E473</f>
        <v>50.47</v>
      </c>
      <c r="F476" s="110">
        <f>WAHLDAT!F473</f>
        <v>85</v>
      </c>
      <c r="G476" s="111">
        <f>WAHLDAT!G473</f>
        <v>9.36</v>
      </c>
      <c r="H476" s="110">
        <f>WAHLDAT!H473</f>
        <v>823</v>
      </c>
      <c r="I476" s="111">
        <f>WAHLDAT!I473</f>
        <v>90.64</v>
      </c>
      <c r="J476" s="110">
        <f>WAHLDAT!J473</f>
        <v>592</v>
      </c>
      <c r="K476" s="111">
        <f>WAHLDAT!K473</f>
        <v>71.93</v>
      </c>
      <c r="L476" s="110">
        <f>WAHLDAT!L473</f>
        <v>72</v>
      </c>
      <c r="M476" s="111">
        <f>WAHLDAT!M473</f>
        <v>8.75</v>
      </c>
      <c r="N476" s="112">
        <f>WAHLDAT!N473</f>
        <v>159</v>
      </c>
      <c r="O476" s="113">
        <f>WAHLDAT!O473</f>
        <v>19.32</v>
      </c>
      <c r="P476" s="112">
        <f>WAHLDAT!P473</f>
        <v>0</v>
      </c>
      <c r="Q476" s="113">
        <f>WAHLDAT!Q473</f>
        <v>0</v>
      </c>
      <c r="R476" s="112">
        <f>WAHLDAT!R473</f>
        <v>0</v>
      </c>
      <c r="S476" s="113">
        <f>WAHLDAT!S473</f>
        <v>0</v>
      </c>
      <c r="T476" s="112">
        <f>WAHLDAT!T473</f>
        <v>0</v>
      </c>
      <c r="U476" s="113">
        <f>WAHLDAT!U473</f>
        <v>0</v>
      </c>
      <c r="V476" s="114">
        <f>WAHLDAT!Z473</f>
        <v>40293.59178564815</v>
      </c>
      <c r="W476" s="115">
        <f>WAHLDAT!Z473</f>
        <v>40293.59178564815</v>
      </c>
      <c r="X476" s="114">
        <f>WAHLDAT!AA473</f>
        <v>40293.59178564815</v>
      </c>
      <c r="Y476" s="115">
        <f>WAHLDAT!AA473</f>
        <v>40293.59178564815</v>
      </c>
    </row>
    <row r="477" spans="1:25" s="25" customFormat="1" ht="11.25">
      <c r="A477" s="23">
        <v>41806</v>
      </c>
      <c r="B477" s="24" t="s">
        <v>505</v>
      </c>
      <c r="C477" s="109">
        <f>WAHLDAT!C474</f>
        <v>1631</v>
      </c>
      <c r="D477" s="110">
        <f>WAHLDAT!D474</f>
        <v>932</v>
      </c>
      <c r="E477" s="111">
        <f>WAHLDAT!E474</f>
        <v>57.14</v>
      </c>
      <c r="F477" s="110">
        <f>WAHLDAT!F474</f>
        <v>66</v>
      </c>
      <c r="G477" s="111">
        <f>WAHLDAT!G474</f>
        <v>7.08</v>
      </c>
      <c r="H477" s="110">
        <f>WAHLDAT!H474</f>
        <v>866</v>
      </c>
      <c r="I477" s="111">
        <f>WAHLDAT!I474</f>
        <v>92.92</v>
      </c>
      <c r="J477" s="110">
        <f>WAHLDAT!J474</f>
        <v>655</v>
      </c>
      <c r="K477" s="111">
        <f>WAHLDAT!K474</f>
        <v>75.64</v>
      </c>
      <c r="L477" s="110">
        <f>WAHLDAT!L474</f>
        <v>43</v>
      </c>
      <c r="M477" s="111">
        <f>WAHLDAT!M474</f>
        <v>4.97</v>
      </c>
      <c r="N477" s="112">
        <f>WAHLDAT!N474</f>
        <v>168</v>
      </c>
      <c r="O477" s="113">
        <f>WAHLDAT!O474</f>
        <v>19.4</v>
      </c>
      <c r="P477" s="112">
        <f>WAHLDAT!P474</f>
        <v>0</v>
      </c>
      <c r="Q477" s="113">
        <f>WAHLDAT!Q474</f>
        <v>0</v>
      </c>
      <c r="R477" s="112">
        <f>WAHLDAT!R474</f>
        <v>0</v>
      </c>
      <c r="S477" s="113">
        <f>WAHLDAT!S474</f>
        <v>0</v>
      </c>
      <c r="T477" s="112">
        <f>WAHLDAT!T474</f>
        <v>0</v>
      </c>
      <c r="U477" s="113">
        <f>WAHLDAT!U474</f>
        <v>0</v>
      </c>
      <c r="V477" s="114">
        <f>WAHLDAT!Z474</f>
        <v>40293.573363194446</v>
      </c>
      <c r="W477" s="115">
        <f>WAHLDAT!Z474</f>
        <v>40293.573363194446</v>
      </c>
      <c r="X477" s="114">
        <f>WAHLDAT!AA474</f>
        <v>40293.573363194446</v>
      </c>
      <c r="Y477" s="115">
        <f>WAHLDAT!AA474</f>
        <v>40293.573363194446</v>
      </c>
    </row>
    <row r="478" spans="1:25" s="25" customFormat="1" ht="11.25">
      <c r="A478" s="23">
        <v>41807</v>
      </c>
      <c r="B478" s="24" t="s">
        <v>506</v>
      </c>
      <c r="C478" s="109">
        <f>WAHLDAT!C475</f>
        <v>1067</v>
      </c>
      <c r="D478" s="110">
        <f>WAHLDAT!D475</f>
        <v>591</v>
      </c>
      <c r="E478" s="111">
        <f>WAHLDAT!E475</f>
        <v>55.39</v>
      </c>
      <c r="F478" s="110">
        <f>WAHLDAT!F475</f>
        <v>49</v>
      </c>
      <c r="G478" s="111">
        <f>WAHLDAT!G475</f>
        <v>8.29</v>
      </c>
      <c r="H478" s="110">
        <f>WAHLDAT!H475</f>
        <v>542</v>
      </c>
      <c r="I478" s="111">
        <f>WAHLDAT!I475</f>
        <v>91.71</v>
      </c>
      <c r="J478" s="110">
        <f>WAHLDAT!J475</f>
        <v>449</v>
      </c>
      <c r="K478" s="111">
        <f>WAHLDAT!K475</f>
        <v>82.84</v>
      </c>
      <c r="L478" s="110">
        <f>WAHLDAT!L475</f>
        <v>28</v>
      </c>
      <c r="M478" s="111">
        <f>WAHLDAT!M475</f>
        <v>5.17</v>
      </c>
      <c r="N478" s="112">
        <f>WAHLDAT!N475</f>
        <v>65</v>
      </c>
      <c r="O478" s="113">
        <f>WAHLDAT!O475</f>
        <v>11.99</v>
      </c>
      <c r="P478" s="112">
        <f>WAHLDAT!P475</f>
        <v>0</v>
      </c>
      <c r="Q478" s="113">
        <f>WAHLDAT!Q475</f>
        <v>0</v>
      </c>
      <c r="R478" s="112">
        <f>WAHLDAT!R475</f>
        <v>0</v>
      </c>
      <c r="S478" s="113">
        <f>WAHLDAT!S475</f>
        <v>0</v>
      </c>
      <c r="T478" s="112">
        <f>WAHLDAT!T475</f>
        <v>0</v>
      </c>
      <c r="U478" s="113">
        <f>WAHLDAT!U475</f>
        <v>0</v>
      </c>
      <c r="V478" s="114">
        <f>WAHLDAT!Z475</f>
        <v>40293.541194363424</v>
      </c>
      <c r="W478" s="115">
        <f>WAHLDAT!Z475</f>
        <v>40293.541194363424</v>
      </c>
      <c r="X478" s="114">
        <f>WAHLDAT!AA475</f>
        <v>40293.541194363424</v>
      </c>
      <c r="Y478" s="115">
        <f>WAHLDAT!AA475</f>
        <v>40293.541194363424</v>
      </c>
    </row>
    <row r="479" spans="1:25" s="25" customFormat="1" ht="11.25">
      <c r="A479" s="23">
        <v>41808</v>
      </c>
      <c r="B479" s="24" t="s">
        <v>507</v>
      </c>
      <c r="C479" s="109">
        <f>WAHLDAT!C476</f>
        <v>4399</v>
      </c>
      <c r="D479" s="110">
        <f>WAHLDAT!D476</f>
        <v>2346</v>
      </c>
      <c r="E479" s="111">
        <f>WAHLDAT!E476</f>
        <v>53.33</v>
      </c>
      <c r="F479" s="110">
        <f>WAHLDAT!F476</f>
        <v>175</v>
      </c>
      <c r="G479" s="111">
        <f>WAHLDAT!G476</f>
        <v>7.46</v>
      </c>
      <c r="H479" s="110">
        <f>WAHLDAT!H476</f>
        <v>2171</v>
      </c>
      <c r="I479" s="111">
        <f>WAHLDAT!I476</f>
        <v>92.54</v>
      </c>
      <c r="J479" s="110">
        <f>WAHLDAT!J476</f>
        <v>1707</v>
      </c>
      <c r="K479" s="111">
        <f>WAHLDAT!K476</f>
        <v>78.63</v>
      </c>
      <c r="L479" s="110">
        <f>WAHLDAT!L476</f>
        <v>108</v>
      </c>
      <c r="M479" s="111">
        <f>WAHLDAT!M476</f>
        <v>4.97</v>
      </c>
      <c r="N479" s="112">
        <f>WAHLDAT!N476</f>
        <v>356</v>
      </c>
      <c r="O479" s="113">
        <f>WAHLDAT!O476</f>
        <v>16.4</v>
      </c>
      <c r="P479" s="112">
        <f>WAHLDAT!P476</f>
        <v>0</v>
      </c>
      <c r="Q479" s="113">
        <f>WAHLDAT!Q476</f>
        <v>0</v>
      </c>
      <c r="R479" s="112">
        <f>WAHLDAT!R476</f>
        <v>0</v>
      </c>
      <c r="S479" s="113">
        <f>WAHLDAT!S476</f>
        <v>0</v>
      </c>
      <c r="T479" s="112">
        <f>WAHLDAT!T476</f>
        <v>0</v>
      </c>
      <c r="U479" s="113">
        <f>WAHLDAT!U476</f>
        <v>0</v>
      </c>
      <c r="V479" s="114">
        <f>WAHLDAT!Z476</f>
        <v>40293.58719128472</v>
      </c>
      <c r="W479" s="115">
        <f>WAHLDAT!Z476</f>
        <v>40293.58719128472</v>
      </c>
      <c r="X479" s="114">
        <f>WAHLDAT!AA476</f>
        <v>40293.58719128472</v>
      </c>
      <c r="Y479" s="115">
        <f>WAHLDAT!AA476</f>
        <v>40293.58719128472</v>
      </c>
    </row>
    <row r="480" spans="1:25" s="25" customFormat="1" ht="11.25">
      <c r="A480" s="23">
        <v>41809</v>
      </c>
      <c r="B480" s="24" t="s">
        <v>508</v>
      </c>
      <c r="C480" s="109">
        <f>WAHLDAT!C477</f>
        <v>604</v>
      </c>
      <c r="D480" s="110">
        <f>WAHLDAT!D477</f>
        <v>350</v>
      </c>
      <c r="E480" s="111">
        <f>WAHLDAT!E477</f>
        <v>57.95</v>
      </c>
      <c r="F480" s="110">
        <f>WAHLDAT!F477</f>
        <v>22</v>
      </c>
      <c r="G480" s="111">
        <f>WAHLDAT!G477</f>
        <v>6.29</v>
      </c>
      <c r="H480" s="110">
        <f>WAHLDAT!H477</f>
        <v>328</v>
      </c>
      <c r="I480" s="111">
        <f>WAHLDAT!I477</f>
        <v>93.71</v>
      </c>
      <c r="J480" s="110">
        <f>WAHLDAT!J477</f>
        <v>256</v>
      </c>
      <c r="K480" s="111">
        <f>WAHLDAT!K477</f>
        <v>78.05</v>
      </c>
      <c r="L480" s="110">
        <f>WAHLDAT!L477</f>
        <v>18</v>
      </c>
      <c r="M480" s="111">
        <f>WAHLDAT!M477</f>
        <v>5.49</v>
      </c>
      <c r="N480" s="112">
        <f>WAHLDAT!N477</f>
        <v>54</v>
      </c>
      <c r="O480" s="113">
        <f>WAHLDAT!O477</f>
        <v>16.46</v>
      </c>
      <c r="P480" s="112">
        <f>WAHLDAT!P477</f>
        <v>0</v>
      </c>
      <c r="Q480" s="113">
        <f>WAHLDAT!Q477</f>
        <v>0</v>
      </c>
      <c r="R480" s="112">
        <f>WAHLDAT!R477</f>
        <v>0</v>
      </c>
      <c r="S480" s="113">
        <f>WAHLDAT!S477</f>
        <v>0</v>
      </c>
      <c r="T480" s="112">
        <f>WAHLDAT!T477</f>
        <v>0</v>
      </c>
      <c r="U480" s="113">
        <f>WAHLDAT!U477</f>
        <v>0</v>
      </c>
      <c r="V480" s="114">
        <f>WAHLDAT!Z477</f>
        <v>40293.52412295139</v>
      </c>
      <c r="W480" s="115">
        <f>WAHLDAT!Z477</f>
        <v>40293.52412295139</v>
      </c>
      <c r="X480" s="114">
        <f>WAHLDAT!AA477</f>
        <v>40293.52412295139</v>
      </c>
      <c r="Y480" s="115">
        <f>WAHLDAT!AA477</f>
        <v>40293.52412295139</v>
      </c>
    </row>
    <row r="481" spans="1:25" s="25" customFormat="1" ht="11.25">
      <c r="A481" s="23">
        <v>41810</v>
      </c>
      <c r="B481" s="24" t="s">
        <v>509</v>
      </c>
      <c r="C481" s="109">
        <f>WAHLDAT!C478</f>
        <v>2385</v>
      </c>
      <c r="D481" s="110">
        <f>WAHLDAT!D478</f>
        <v>1381</v>
      </c>
      <c r="E481" s="111">
        <f>WAHLDAT!E478</f>
        <v>57.9</v>
      </c>
      <c r="F481" s="110">
        <f>WAHLDAT!F478</f>
        <v>90</v>
      </c>
      <c r="G481" s="111">
        <f>WAHLDAT!G478</f>
        <v>6.52</v>
      </c>
      <c r="H481" s="110">
        <f>WAHLDAT!H478</f>
        <v>1291</v>
      </c>
      <c r="I481" s="111">
        <f>WAHLDAT!I478</f>
        <v>93.48</v>
      </c>
      <c r="J481" s="110">
        <f>WAHLDAT!J478</f>
        <v>1028</v>
      </c>
      <c r="K481" s="111">
        <f>WAHLDAT!K478</f>
        <v>79.63</v>
      </c>
      <c r="L481" s="110">
        <f>WAHLDAT!L478</f>
        <v>63</v>
      </c>
      <c r="M481" s="111">
        <f>WAHLDAT!M478</f>
        <v>4.88</v>
      </c>
      <c r="N481" s="112">
        <f>WAHLDAT!N478</f>
        <v>200</v>
      </c>
      <c r="O481" s="113">
        <f>WAHLDAT!O478</f>
        <v>15.49</v>
      </c>
      <c r="P481" s="112">
        <f>WAHLDAT!P478</f>
        <v>0</v>
      </c>
      <c r="Q481" s="113">
        <f>WAHLDAT!Q478</f>
        <v>0</v>
      </c>
      <c r="R481" s="112">
        <f>WAHLDAT!R478</f>
        <v>0</v>
      </c>
      <c r="S481" s="113">
        <f>WAHLDAT!S478</f>
        <v>0</v>
      </c>
      <c r="T481" s="112">
        <f>WAHLDAT!T478</f>
        <v>0</v>
      </c>
      <c r="U481" s="113">
        <f>WAHLDAT!U478</f>
        <v>0</v>
      </c>
      <c r="V481" s="114">
        <f>WAHLDAT!Z478</f>
        <v>40293.627180324074</v>
      </c>
      <c r="W481" s="115">
        <f>WAHLDAT!Z478</f>
        <v>40293.627180324074</v>
      </c>
      <c r="X481" s="114">
        <f>WAHLDAT!AA478</f>
        <v>40293.627180324074</v>
      </c>
      <c r="Y481" s="115">
        <f>WAHLDAT!AA478</f>
        <v>40293.627180324074</v>
      </c>
    </row>
    <row r="482" spans="1:25" s="25" customFormat="1" ht="11.25">
      <c r="A482" s="23">
        <v>41811</v>
      </c>
      <c r="B482" s="24" t="s">
        <v>510</v>
      </c>
      <c r="C482" s="109">
        <f>WAHLDAT!C479</f>
        <v>2444</v>
      </c>
      <c r="D482" s="110">
        <f>WAHLDAT!D479</f>
        <v>1271</v>
      </c>
      <c r="E482" s="111">
        <f>WAHLDAT!E479</f>
        <v>52</v>
      </c>
      <c r="F482" s="110">
        <f>WAHLDAT!F479</f>
        <v>74</v>
      </c>
      <c r="G482" s="111">
        <f>WAHLDAT!G479</f>
        <v>5.82</v>
      </c>
      <c r="H482" s="110">
        <f>WAHLDAT!H479</f>
        <v>1197</v>
      </c>
      <c r="I482" s="111">
        <f>WAHLDAT!I479</f>
        <v>94.18</v>
      </c>
      <c r="J482" s="110">
        <f>WAHLDAT!J479</f>
        <v>912</v>
      </c>
      <c r="K482" s="111">
        <f>WAHLDAT!K479</f>
        <v>76.19</v>
      </c>
      <c r="L482" s="110">
        <f>WAHLDAT!L479</f>
        <v>74</v>
      </c>
      <c r="M482" s="111">
        <f>WAHLDAT!M479</f>
        <v>6.18</v>
      </c>
      <c r="N482" s="112">
        <f>WAHLDAT!N479</f>
        <v>211</v>
      </c>
      <c r="O482" s="113">
        <f>WAHLDAT!O479</f>
        <v>17.63</v>
      </c>
      <c r="P482" s="112">
        <f>WAHLDAT!P479</f>
        <v>0</v>
      </c>
      <c r="Q482" s="113">
        <f>WAHLDAT!Q479</f>
        <v>0</v>
      </c>
      <c r="R482" s="112">
        <f>WAHLDAT!R479</f>
        <v>0</v>
      </c>
      <c r="S482" s="113">
        <f>WAHLDAT!S479</f>
        <v>0</v>
      </c>
      <c r="T482" s="112">
        <f>WAHLDAT!T479</f>
        <v>0</v>
      </c>
      <c r="U482" s="113">
        <f>WAHLDAT!U479</f>
        <v>0</v>
      </c>
      <c r="V482" s="114">
        <f>WAHLDAT!Z479</f>
        <v>40293.631803159726</v>
      </c>
      <c r="W482" s="115">
        <f>WAHLDAT!Z479</f>
        <v>40293.631803159726</v>
      </c>
      <c r="X482" s="114">
        <f>WAHLDAT!AA479</f>
        <v>40293.631803159726</v>
      </c>
      <c r="Y482" s="115">
        <f>WAHLDAT!AA479</f>
        <v>40293.631803159726</v>
      </c>
    </row>
    <row r="483" spans="1:25" s="25" customFormat="1" ht="11.25">
      <c r="A483" s="23">
        <v>41812</v>
      </c>
      <c r="B483" s="24" t="s">
        <v>511</v>
      </c>
      <c r="C483" s="109">
        <f>WAHLDAT!C480</f>
        <v>9054</v>
      </c>
      <c r="D483" s="110">
        <f>WAHLDAT!D480</f>
        <v>4907</v>
      </c>
      <c r="E483" s="111">
        <f>WAHLDAT!E480</f>
        <v>54.2</v>
      </c>
      <c r="F483" s="110">
        <f>WAHLDAT!F480</f>
        <v>322</v>
      </c>
      <c r="G483" s="111">
        <f>WAHLDAT!G480</f>
        <v>6.56</v>
      </c>
      <c r="H483" s="110">
        <f>WAHLDAT!H480</f>
        <v>4585</v>
      </c>
      <c r="I483" s="111">
        <f>WAHLDAT!I480</f>
        <v>93.44</v>
      </c>
      <c r="J483" s="110">
        <f>WAHLDAT!J480</f>
        <v>3573</v>
      </c>
      <c r="K483" s="111">
        <f>WAHLDAT!K480</f>
        <v>77.93</v>
      </c>
      <c r="L483" s="110">
        <f>WAHLDAT!L480</f>
        <v>162</v>
      </c>
      <c r="M483" s="111">
        <f>WAHLDAT!M480</f>
        <v>3.53</v>
      </c>
      <c r="N483" s="112">
        <f>WAHLDAT!N480</f>
        <v>850</v>
      </c>
      <c r="O483" s="113">
        <f>WAHLDAT!O480</f>
        <v>18.54</v>
      </c>
      <c r="P483" s="112">
        <f>WAHLDAT!P480</f>
        <v>0</v>
      </c>
      <c r="Q483" s="113">
        <f>WAHLDAT!Q480</f>
        <v>0</v>
      </c>
      <c r="R483" s="112">
        <f>WAHLDAT!R480</f>
        <v>0</v>
      </c>
      <c r="S483" s="113">
        <f>WAHLDAT!S480</f>
        <v>0</v>
      </c>
      <c r="T483" s="112">
        <f>WAHLDAT!T480</f>
        <v>0</v>
      </c>
      <c r="U483" s="113">
        <f>WAHLDAT!U480</f>
        <v>0</v>
      </c>
      <c r="V483" s="114">
        <f>WAHLDAT!Z480</f>
        <v>40293.691022604165</v>
      </c>
      <c r="W483" s="115">
        <f>WAHLDAT!Z480</f>
        <v>40293.691022604165</v>
      </c>
      <c r="X483" s="114">
        <f>WAHLDAT!AA480</f>
        <v>40293.691022604165</v>
      </c>
      <c r="Y483" s="115">
        <f>WAHLDAT!AA480</f>
        <v>40293.691022604165</v>
      </c>
    </row>
    <row r="484" spans="1:25" s="25" customFormat="1" ht="11.25">
      <c r="A484" s="23">
        <v>41813</v>
      </c>
      <c r="B484" s="24" t="s">
        <v>512</v>
      </c>
      <c r="C484" s="109">
        <f>WAHLDAT!C481</f>
        <v>719</v>
      </c>
      <c r="D484" s="110">
        <f>WAHLDAT!D481</f>
        <v>405</v>
      </c>
      <c r="E484" s="111">
        <f>WAHLDAT!E481</f>
        <v>56.33</v>
      </c>
      <c r="F484" s="110">
        <f>WAHLDAT!F481</f>
        <v>48</v>
      </c>
      <c r="G484" s="111">
        <f>WAHLDAT!G481</f>
        <v>11.85</v>
      </c>
      <c r="H484" s="110">
        <f>WAHLDAT!H481</f>
        <v>357</v>
      </c>
      <c r="I484" s="111">
        <f>WAHLDAT!I481</f>
        <v>88.15</v>
      </c>
      <c r="J484" s="110">
        <f>WAHLDAT!J481</f>
        <v>274</v>
      </c>
      <c r="K484" s="111">
        <f>WAHLDAT!K481</f>
        <v>76.75</v>
      </c>
      <c r="L484" s="110">
        <f>WAHLDAT!L481</f>
        <v>29</v>
      </c>
      <c r="M484" s="111">
        <f>WAHLDAT!M481</f>
        <v>8.12</v>
      </c>
      <c r="N484" s="112">
        <f>WAHLDAT!N481</f>
        <v>54</v>
      </c>
      <c r="O484" s="113">
        <f>WAHLDAT!O481</f>
        <v>15.13</v>
      </c>
      <c r="P484" s="112">
        <f>WAHLDAT!P481</f>
        <v>0</v>
      </c>
      <c r="Q484" s="113">
        <f>WAHLDAT!Q481</f>
        <v>0</v>
      </c>
      <c r="R484" s="112">
        <f>WAHLDAT!R481</f>
        <v>0</v>
      </c>
      <c r="S484" s="113">
        <f>WAHLDAT!S481</f>
        <v>0</v>
      </c>
      <c r="T484" s="112">
        <f>WAHLDAT!T481</f>
        <v>0</v>
      </c>
      <c r="U484" s="113">
        <f>WAHLDAT!U481</f>
        <v>0</v>
      </c>
      <c r="V484" s="114">
        <f>WAHLDAT!Z481</f>
        <v>40293.53104603009</v>
      </c>
      <c r="W484" s="115">
        <f>WAHLDAT!Z481</f>
        <v>40293.53104603009</v>
      </c>
      <c r="X484" s="114">
        <f>WAHLDAT!AA481</f>
        <v>40293.53104603009</v>
      </c>
      <c r="Y484" s="115">
        <f>WAHLDAT!AA481</f>
        <v>40293.53104603009</v>
      </c>
    </row>
    <row r="485" spans="1:25" s="25" customFormat="1" ht="11.25">
      <c r="A485" s="23">
        <v>41814</v>
      </c>
      <c r="B485" s="24" t="s">
        <v>513</v>
      </c>
      <c r="C485" s="109">
        <f>WAHLDAT!C482</f>
        <v>1256</v>
      </c>
      <c r="D485" s="110">
        <f>WAHLDAT!D482</f>
        <v>663</v>
      </c>
      <c r="E485" s="111">
        <f>WAHLDAT!E482</f>
        <v>52.79</v>
      </c>
      <c r="F485" s="110">
        <f>WAHLDAT!F482</f>
        <v>55</v>
      </c>
      <c r="G485" s="111">
        <f>WAHLDAT!G482</f>
        <v>8.3</v>
      </c>
      <c r="H485" s="110">
        <f>WAHLDAT!H482</f>
        <v>608</v>
      </c>
      <c r="I485" s="111">
        <f>WAHLDAT!I482</f>
        <v>91.7</v>
      </c>
      <c r="J485" s="110">
        <f>WAHLDAT!J482</f>
        <v>432</v>
      </c>
      <c r="K485" s="111">
        <f>WAHLDAT!K482</f>
        <v>71.05</v>
      </c>
      <c r="L485" s="110">
        <f>WAHLDAT!L482</f>
        <v>33</v>
      </c>
      <c r="M485" s="111">
        <f>WAHLDAT!M482</f>
        <v>5.43</v>
      </c>
      <c r="N485" s="112">
        <f>WAHLDAT!N482</f>
        <v>143</v>
      </c>
      <c r="O485" s="113">
        <f>WAHLDAT!O482</f>
        <v>23.52</v>
      </c>
      <c r="P485" s="112">
        <f>WAHLDAT!P482</f>
        <v>0</v>
      </c>
      <c r="Q485" s="113">
        <f>WAHLDAT!Q482</f>
        <v>0</v>
      </c>
      <c r="R485" s="112">
        <f>WAHLDAT!R482</f>
        <v>0</v>
      </c>
      <c r="S485" s="113">
        <f>WAHLDAT!S482</f>
        <v>0</v>
      </c>
      <c r="T485" s="112">
        <f>WAHLDAT!T482</f>
        <v>0</v>
      </c>
      <c r="U485" s="113">
        <f>WAHLDAT!U482</f>
        <v>0</v>
      </c>
      <c r="V485" s="114">
        <f>WAHLDAT!Z482</f>
        <v>40293.525596875</v>
      </c>
      <c r="W485" s="115">
        <f>WAHLDAT!Z482</f>
        <v>40293.525596875</v>
      </c>
      <c r="X485" s="114">
        <f>WAHLDAT!AA482</f>
        <v>40293.525596875</v>
      </c>
      <c r="Y485" s="115">
        <f>WAHLDAT!AA482</f>
        <v>40293.525596875</v>
      </c>
    </row>
    <row r="486" spans="1:25" s="25" customFormat="1" ht="11.25">
      <c r="A486" s="23">
        <v>41815</v>
      </c>
      <c r="B486" s="24" t="s">
        <v>514</v>
      </c>
      <c r="C486" s="109">
        <f>WAHLDAT!C483</f>
        <v>711</v>
      </c>
      <c r="D486" s="110">
        <f>WAHLDAT!D483</f>
        <v>443</v>
      </c>
      <c r="E486" s="111">
        <f>WAHLDAT!E483</f>
        <v>62.31</v>
      </c>
      <c r="F486" s="110">
        <f>WAHLDAT!F483</f>
        <v>48</v>
      </c>
      <c r="G486" s="111">
        <f>WAHLDAT!G483</f>
        <v>10.84</v>
      </c>
      <c r="H486" s="110">
        <f>WAHLDAT!H483</f>
        <v>395</v>
      </c>
      <c r="I486" s="111">
        <f>WAHLDAT!I483</f>
        <v>89.16</v>
      </c>
      <c r="J486" s="110">
        <f>WAHLDAT!J483</f>
        <v>309</v>
      </c>
      <c r="K486" s="111">
        <f>WAHLDAT!K483</f>
        <v>78.23</v>
      </c>
      <c r="L486" s="110">
        <f>WAHLDAT!L483</f>
        <v>22</v>
      </c>
      <c r="M486" s="111">
        <f>WAHLDAT!M483</f>
        <v>5.57</v>
      </c>
      <c r="N486" s="112">
        <f>WAHLDAT!N483</f>
        <v>64</v>
      </c>
      <c r="O486" s="113">
        <f>WAHLDAT!O483</f>
        <v>16.2</v>
      </c>
      <c r="P486" s="112">
        <f>WAHLDAT!P483</f>
        <v>0</v>
      </c>
      <c r="Q486" s="113">
        <f>WAHLDAT!Q483</f>
        <v>0</v>
      </c>
      <c r="R486" s="112">
        <f>WAHLDAT!R483</f>
        <v>0</v>
      </c>
      <c r="S486" s="113">
        <f>WAHLDAT!S483</f>
        <v>0</v>
      </c>
      <c r="T486" s="112">
        <f>WAHLDAT!T483</f>
        <v>0</v>
      </c>
      <c r="U486" s="113">
        <f>WAHLDAT!U483</f>
        <v>0</v>
      </c>
      <c r="V486" s="114">
        <f>WAHLDAT!Z483</f>
        <v>40293.548529513886</v>
      </c>
      <c r="W486" s="115">
        <f>WAHLDAT!Z483</f>
        <v>40293.548529513886</v>
      </c>
      <c r="X486" s="114">
        <f>WAHLDAT!AA483</f>
        <v>40293.548529513886</v>
      </c>
      <c r="Y486" s="115">
        <f>WAHLDAT!AA483</f>
        <v>40293.548529513886</v>
      </c>
    </row>
    <row r="487" spans="1:25" s="25" customFormat="1" ht="11.25">
      <c r="A487" s="23">
        <v>41816</v>
      </c>
      <c r="B487" s="24" t="s">
        <v>515</v>
      </c>
      <c r="C487" s="109">
        <f>WAHLDAT!C484</f>
        <v>2109</v>
      </c>
      <c r="D487" s="110">
        <f>WAHLDAT!D484</f>
        <v>1223</v>
      </c>
      <c r="E487" s="111">
        <f>WAHLDAT!E484</f>
        <v>57.99</v>
      </c>
      <c r="F487" s="110">
        <f>WAHLDAT!F484</f>
        <v>117</v>
      </c>
      <c r="G487" s="111">
        <f>WAHLDAT!G484</f>
        <v>9.57</v>
      </c>
      <c r="H487" s="110">
        <f>WAHLDAT!H484</f>
        <v>1106</v>
      </c>
      <c r="I487" s="111">
        <f>WAHLDAT!I484</f>
        <v>90.43</v>
      </c>
      <c r="J487" s="110">
        <f>WAHLDAT!J484</f>
        <v>856</v>
      </c>
      <c r="K487" s="111">
        <f>WAHLDAT!K484</f>
        <v>77.4</v>
      </c>
      <c r="L487" s="110">
        <f>WAHLDAT!L484</f>
        <v>83</v>
      </c>
      <c r="M487" s="111">
        <f>WAHLDAT!M484</f>
        <v>7.5</v>
      </c>
      <c r="N487" s="112">
        <f>WAHLDAT!N484</f>
        <v>167</v>
      </c>
      <c r="O487" s="113">
        <f>WAHLDAT!O484</f>
        <v>15.1</v>
      </c>
      <c r="P487" s="112">
        <f>WAHLDAT!P484</f>
        <v>0</v>
      </c>
      <c r="Q487" s="113">
        <f>WAHLDAT!Q484</f>
        <v>0</v>
      </c>
      <c r="R487" s="112">
        <f>WAHLDAT!R484</f>
        <v>0</v>
      </c>
      <c r="S487" s="113">
        <f>WAHLDAT!S484</f>
        <v>0</v>
      </c>
      <c r="T487" s="112">
        <f>WAHLDAT!T484</f>
        <v>0</v>
      </c>
      <c r="U487" s="113">
        <f>WAHLDAT!U484</f>
        <v>0</v>
      </c>
      <c r="V487" s="114">
        <f>WAHLDAT!Z484</f>
        <v>40293.63942392361</v>
      </c>
      <c r="W487" s="115">
        <f>WAHLDAT!Z484</f>
        <v>40293.63942392361</v>
      </c>
      <c r="X487" s="114">
        <f>WAHLDAT!AA484</f>
        <v>40293.63942392361</v>
      </c>
      <c r="Y487" s="115">
        <f>WAHLDAT!AA484</f>
        <v>40293.63942392361</v>
      </c>
    </row>
    <row r="488" spans="1:25" s="25" customFormat="1" ht="11.25">
      <c r="A488" s="23">
        <v>41817</v>
      </c>
      <c r="B488" s="24" t="s">
        <v>516</v>
      </c>
      <c r="C488" s="109">
        <f>WAHLDAT!C485</f>
        <v>1789</v>
      </c>
      <c r="D488" s="110">
        <f>WAHLDAT!D485</f>
        <v>976</v>
      </c>
      <c r="E488" s="111">
        <f>WAHLDAT!E485</f>
        <v>54.56</v>
      </c>
      <c r="F488" s="110">
        <f>WAHLDAT!F485</f>
        <v>72</v>
      </c>
      <c r="G488" s="111">
        <f>WAHLDAT!G485</f>
        <v>7.38</v>
      </c>
      <c r="H488" s="110">
        <f>WAHLDAT!H485</f>
        <v>904</v>
      </c>
      <c r="I488" s="111">
        <f>WAHLDAT!I485</f>
        <v>92.62</v>
      </c>
      <c r="J488" s="110">
        <f>WAHLDAT!J485</f>
        <v>688</v>
      </c>
      <c r="K488" s="111">
        <f>WAHLDAT!K485</f>
        <v>76.11</v>
      </c>
      <c r="L488" s="110">
        <f>WAHLDAT!L485</f>
        <v>55</v>
      </c>
      <c r="M488" s="111">
        <f>WAHLDAT!M485</f>
        <v>6.08</v>
      </c>
      <c r="N488" s="112">
        <f>WAHLDAT!N485</f>
        <v>161</v>
      </c>
      <c r="O488" s="113">
        <f>WAHLDAT!O485</f>
        <v>17.81</v>
      </c>
      <c r="P488" s="112">
        <f>WAHLDAT!P485</f>
        <v>0</v>
      </c>
      <c r="Q488" s="113">
        <f>WAHLDAT!Q485</f>
        <v>0</v>
      </c>
      <c r="R488" s="112">
        <f>WAHLDAT!R485</f>
        <v>0</v>
      </c>
      <c r="S488" s="113">
        <f>WAHLDAT!S485</f>
        <v>0</v>
      </c>
      <c r="T488" s="112">
        <f>WAHLDAT!T485</f>
        <v>0</v>
      </c>
      <c r="U488" s="113">
        <f>WAHLDAT!U485</f>
        <v>0</v>
      </c>
      <c r="V488" s="114">
        <f>WAHLDAT!Z485</f>
        <v>40293.586655011575</v>
      </c>
      <c r="W488" s="115">
        <f>WAHLDAT!Z485</f>
        <v>40293.586655011575</v>
      </c>
      <c r="X488" s="114">
        <f>WAHLDAT!AA485</f>
        <v>40293.586655011575</v>
      </c>
      <c r="Y488" s="115">
        <f>WAHLDAT!AA485</f>
        <v>40293.586655011575</v>
      </c>
    </row>
    <row r="489" spans="1:25" s="25" customFormat="1" ht="11.25">
      <c r="A489" s="23">
        <v>41818</v>
      </c>
      <c r="B489" s="24" t="s">
        <v>517</v>
      </c>
      <c r="C489" s="109">
        <f>WAHLDAT!C486</f>
        <v>932</v>
      </c>
      <c r="D489" s="110">
        <f>WAHLDAT!D486</f>
        <v>542</v>
      </c>
      <c r="E489" s="111">
        <f>WAHLDAT!E486</f>
        <v>58.15</v>
      </c>
      <c r="F489" s="110">
        <f>WAHLDAT!F486</f>
        <v>53</v>
      </c>
      <c r="G489" s="111">
        <f>WAHLDAT!G486</f>
        <v>9.78</v>
      </c>
      <c r="H489" s="110">
        <f>WAHLDAT!H486</f>
        <v>489</v>
      </c>
      <c r="I489" s="111">
        <f>WAHLDAT!I486</f>
        <v>90.22</v>
      </c>
      <c r="J489" s="110">
        <f>WAHLDAT!J486</f>
        <v>369</v>
      </c>
      <c r="K489" s="111">
        <f>WAHLDAT!K486</f>
        <v>75.46</v>
      </c>
      <c r="L489" s="110">
        <f>WAHLDAT!L486</f>
        <v>23</v>
      </c>
      <c r="M489" s="111">
        <f>WAHLDAT!M486</f>
        <v>4.7</v>
      </c>
      <c r="N489" s="112">
        <f>WAHLDAT!N486</f>
        <v>97</v>
      </c>
      <c r="O489" s="113">
        <f>WAHLDAT!O486</f>
        <v>19.84</v>
      </c>
      <c r="P489" s="112">
        <f>WAHLDAT!P486</f>
        <v>0</v>
      </c>
      <c r="Q489" s="113">
        <f>WAHLDAT!Q486</f>
        <v>0</v>
      </c>
      <c r="R489" s="112">
        <f>WAHLDAT!R486</f>
        <v>0</v>
      </c>
      <c r="S489" s="113">
        <f>WAHLDAT!S486</f>
        <v>0</v>
      </c>
      <c r="T489" s="112">
        <f>WAHLDAT!T486</f>
        <v>0</v>
      </c>
      <c r="U489" s="113">
        <f>WAHLDAT!U486</f>
        <v>0</v>
      </c>
      <c r="V489" s="114">
        <f>WAHLDAT!Z486</f>
        <v>40293.56842815972</v>
      </c>
      <c r="W489" s="115">
        <f>WAHLDAT!Z486</f>
        <v>40293.56842815972</v>
      </c>
      <c r="X489" s="114">
        <f>WAHLDAT!AA486</f>
        <v>40293.56842815972</v>
      </c>
      <c r="Y489" s="115">
        <f>WAHLDAT!AA486</f>
        <v>40293.56842815972</v>
      </c>
    </row>
    <row r="490" spans="1:25" s="25" customFormat="1" ht="11.25">
      <c r="A490" s="23">
        <v>41819</v>
      </c>
      <c r="B490" s="24" t="s">
        <v>518</v>
      </c>
      <c r="C490" s="109">
        <f>WAHLDAT!C487</f>
        <v>1424</v>
      </c>
      <c r="D490" s="110">
        <f>WAHLDAT!D487</f>
        <v>766</v>
      </c>
      <c r="E490" s="111">
        <f>WAHLDAT!E487</f>
        <v>53.79</v>
      </c>
      <c r="F490" s="110">
        <f>WAHLDAT!F487</f>
        <v>72</v>
      </c>
      <c r="G490" s="111">
        <f>WAHLDAT!G487</f>
        <v>9.4</v>
      </c>
      <c r="H490" s="110">
        <f>WAHLDAT!H487</f>
        <v>694</v>
      </c>
      <c r="I490" s="111">
        <f>WAHLDAT!I487</f>
        <v>90.6</v>
      </c>
      <c r="J490" s="110">
        <f>WAHLDAT!J487</f>
        <v>535</v>
      </c>
      <c r="K490" s="111">
        <f>WAHLDAT!K487</f>
        <v>77.09</v>
      </c>
      <c r="L490" s="110">
        <f>WAHLDAT!L487</f>
        <v>38</v>
      </c>
      <c r="M490" s="111">
        <f>WAHLDAT!M487</f>
        <v>5.48</v>
      </c>
      <c r="N490" s="112">
        <f>WAHLDAT!N487</f>
        <v>121</v>
      </c>
      <c r="O490" s="113">
        <f>WAHLDAT!O487</f>
        <v>17.44</v>
      </c>
      <c r="P490" s="112">
        <f>WAHLDAT!P487</f>
        <v>0</v>
      </c>
      <c r="Q490" s="113">
        <f>WAHLDAT!Q487</f>
        <v>0</v>
      </c>
      <c r="R490" s="112">
        <f>WAHLDAT!R487</f>
        <v>0</v>
      </c>
      <c r="S490" s="113">
        <f>WAHLDAT!S487</f>
        <v>0</v>
      </c>
      <c r="T490" s="112">
        <f>WAHLDAT!T487</f>
        <v>0</v>
      </c>
      <c r="U490" s="113">
        <f>WAHLDAT!U487</f>
        <v>0</v>
      </c>
      <c r="V490" s="114">
        <f>WAHLDAT!Z487</f>
        <v>40293.633346145834</v>
      </c>
      <c r="W490" s="115">
        <f>WAHLDAT!Z487</f>
        <v>40293.633346145834</v>
      </c>
      <c r="X490" s="114">
        <f>WAHLDAT!AA487</f>
        <v>40293.633346145834</v>
      </c>
      <c r="Y490" s="115">
        <f>WAHLDAT!AA487</f>
        <v>40293.633346145834</v>
      </c>
    </row>
    <row r="491" spans="1:25" s="25" customFormat="1" ht="11.25">
      <c r="A491" s="23">
        <v>41820</v>
      </c>
      <c r="B491" s="24" t="s">
        <v>519</v>
      </c>
      <c r="C491" s="109">
        <f>WAHLDAT!C488</f>
        <v>3660</v>
      </c>
      <c r="D491" s="110">
        <f>WAHLDAT!D488</f>
        <v>1752</v>
      </c>
      <c r="E491" s="111">
        <f>WAHLDAT!E488</f>
        <v>47.87</v>
      </c>
      <c r="F491" s="110">
        <f>WAHLDAT!F488</f>
        <v>118</v>
      </c>
      <c r="G491" s="111">
        <f>WAHLDAT!G488</f>
        <v>6.74</v>
      </c>
      <c r="H491" s="110">
        <f>WAHLDAT!H488</f>
        <v>1634</v>
      </c>
      <c r="I491" s="111">
        <f>WAHLDAT!I488</f>
        <v>93.26</v>
      </c>
      <c r="J491" s="110">
        <f>WAHLDAT!J488</f>
        <v>1244</v>
      </c>
      <c r="K491" s="111">
        <f>WAHLDAT!K488</f>
        <v>76.13</v>
      </c>
      <c r="L491" s="110">
        <f>WAHLDAT!L488</f>
        <v>68</v>
      </c>
      <c r="M491" s="111">
        <f>WAHLDAT!M488</f>
        <v>4.16</v>
      </c>
      <c r="N491" s="112">
        <f>WAHLDAT!N488</f>
        <v>322</v>
      </c>
      <c r="O491" s="113">
        <f>WAHLDAT!O488</f>
        <v>19.71</v>
      </c>
      <c r="P491" s="112">
        <f>WAHLDAT!P488</f>
        <v>0</v>
      </c>
      <c r="Q491" s="113">
        <f>WAHLDAT!Q488</f>
        <v>0</v>
      </c>
      <c r="R491" s="112">
        <f>WAHLDAT!R488</f>
        <v>0</v>
      </c>
      <c r="S491" s="113">
        <f>WAHLDAT!S488</f>
        <v>0</v>
      </c>
      <c r="T491" s="112">
        <f>WAHLDAT!T488</f>
        <v>0</v>
      </c>
      <c r="U491" s="113">
        <f>WAHLDAT!U488</f>
        <v>0</v>
      </c>
      <c r="V491" s="114">
        <f>WAHLDAT!Z488</f>
        <v>40293.62198943287</v>
      </c>
      <c r="W491" s="115">
        <f>WAHLDAT!Z488</f>
        <v>40293.62198943287</v>
      </c>
      <c r="X491" s="114">
        <f>WAHLDAT!AA488</f>
        <v>40293.62198943287</v>
      </c>
      <c r="Y491" s="115">
        <f>WAHLDAT!AA488</f>
        <v>40293.62198943287</v>
      </c>
    </row>
    <row r="492" spans="1:25" s="25" customFormat="1" ht="11.25">
      <c r="A492" s="23">
        <v>41821</v>
      </c>
      <c r="B492" s="24" t="s">
        <v>520</v>
      </c>
      <c r="C492" s="109">
        <f>WAHLDAT!C489</f>
        <v>1835</v>
      </c>
      <c r="D492" s="110">
        <f>WAHLDAT!D489</f>
        <v>1017</v>
      </c>
      <c r="E492" s="111">
        <f>WAHLDAT!E489</f>
        <v>55.42</v>
      </c>
      <c r="F492" s="110">
        <f>WAHLDAT!F489</f>
        <v>76</v>
      </c>
      <c r="G492" s="111">
        <f>WAHLDAT!G489</f>
        <v>7.47</v>
      </c>
      <c r="H492" s="110">
        <f>WAHLDAT!H489</f>
        <v>941</v>
      </c>
      <c r="I492" s="111">
        <f>WAHLDAT!I489</f>
        <v>92.53</v>
      </c>
      <c r="J492" s="110">
        <f>WAHLDAT!J489</f>
        <v>749</v>
      </c>
      <c r="K492" s="111">
        <f>WAHLDAT!K489</f>
        <v>79.6</v>
      </c>
      <c r="L492" s="110">
        <f>WAHLDAT!L489</f>
        <v>61</v>
      </c>
      <c r="M492" s="111">
        <f>WAHLDAT!M489</f>
        <v>6.48</v>
      </c>
      <c r="N492" s="112">
        <f>WAHLDAT!N489</f>
        <v>131</v>
      </c>
      <c r="O492" s="113">
        <f>WAHLDAT!O489</f>
        <v>13.92</v>
      </c>
      <c r="P492" s="112">
        <f>WAHLDAT!P489</f>
        <v>0</v>
      </c>
      <c r="Q492" s="113">
        <f>WAHLDAT!Q489</f>
        <v>0</v>
      </c>
      <c r="R492" s="112">
        <f>WAHLDAT!R489</f>
        <v>0</v>
      </c>
      <c r="S492" s="113">
        <f>WAHLDAT!S489</f>
        <v>0</v>
      </c>
      <c r="T492" s="112">
        <f>WAHLDAT!T489</f>
        <v>0</v>
      </c>
      <c r="U492" s="113">
        <f>WAHLDAT!U489</f>
        <v>0</v>
      </c>
      <c r="V492" s="114">
        <f>WAHLDAT!Z489</f>
        <v>40293.56989236111</v>
      </c>
      <c r="W492" s="115">
        <f>WAHLDAT!Z489</f>
        <v>40293.56989236111</v>
      </c>
      <c r="X492" s="114">
        <f>WAHLDAT!AA489</f>
        <v>40293.56989236111</v>
      </c>
      <c r="Y492" s="115">
        <f>WAHLDAT!AA489</f>
        <v>40293.56989236111</v>
      </c>
    </row>
    <row r="493" spans="1:25" s="25" customFormat="1" ht="11.25">
      <c r="A493" s="23">
        <v>41822</v>
      </c>
      <c r="B493" s="24" t="s">
        <v>521</v>
      </c>
      <c r="C493" s="109">
        <f>WAHLDAT!C490</f>
        <v>1512</v>
      </c>
      <c r="D493" s="110">
        <f>WAHLDAT!D490</f>
        <v>859</v>
      </c>
      <c r="E493" s="111">
        <f>WAHLDAT!E490</f>
        <v>56.81</v>
      </c>
      <c r="F493" s="110">
        <f>WAHLDAT!F490</f>
        <v>85</v>
      </c>
      <c r="G493" s="111">
        <f>WAHLDAT!G490</f>
        <v>9.9</v>
      </c>
      <c r="H493" s="110">
        <f>WAHLDAT!H490</f>
        <v>774</v>
      </c>
      <c r="I493" s="111">
        <f>WAHLDAT!I490</f>
        <v>90.1</v>
      </c>
      <c r="J493" s="110">
        <f>WAHLDAT!J490</f>
        <v>522</v>
      </c>
      <c r="K493" s="111">
        <f>WAHLDAT!K490</f>
        <v>67.44</v>
      </c>
      <c r="L493" s="110">
        <f>WAHLDAT!L490</f>
        <v>34</v>
      </c>
      <c r="M493" s="111">
        <f>WAHLDAT!M490</f>
        <v>4.39</v>
      </c>
      <c r="N493" s="112">
        <f>WAHLDAT!N490</f>
        <v>218</v>
      </c>
      <c r="O493" s="113">
        <f>WAHLDAT!O490</f>
        <v>28.17</v>
      </c>
      <c r="P493" s="112">
        <f>WAHLDAT!P490</f>
        <v>0</v>
      </c>
      <c r="Q493" s="113">
        <f>WAHLDAT!Q490</f>
        <v>0</v>
      </c>
      <c r="R493" s="112">
        <f>WAHLDAT!R490</f>
        <v>0</v>
      </c>
      <c r="S493" s="113">
        <f>WAHLDAT!S490</f>
        <v>0</v>
      </c>
      <c r="T493" s="112">
        <f>WAHLDAT!T490</f>
        <v>0</v>
      </c>
      <c r="U493" s="113">
        <f>WAHLDAT!U490</f>
        <v>0</v>
      </c>
      <c r="V493" s="114">
        <f>WAHLDAT!Z490</f>
        <v>40293.55247974537</v>
      </c>
      <c r="W493" s="115">
        <f>WAHLDAT!Z490</f>
        <v>40293.55247974537</v>
      </c>
      <c r="X493" s="114">
        <f>WAHLDAT!AA490</f>
        <v>40293.55247974537</v>
      </c>
      <c r="Y493" s="115">
        <f>WAHLDAT!AA490</f>
        <v>40293.55247974537</v>
      </c>
    </row>
    <row r="494" spans="1:25" s="25" customFormat="1" ht="11.25">
      <c r="A494" s="23">
        <v>41823</v>
      </c>
      <c r="B494" s="24" t="s">
        <v>522</v>
      </c>
      <c r="C494" s="109">
        <f>WAHLDAT!C491</f>
        <v>4244</v>
      </c>
      <c r="D494" s="110">
        <f>WAHLDAT!D491</f>
        <v>2392</v>
      </c>
      <c r="E494" s="111">
        <f>WAHLDAT!E491</f>
        <v>56.36</v>
      </c>
      <c r="F494" s="110">
        <f>WAHLDAT!F491</f>
        <v>186</v>
      </c>
      <c r="G494" s="111">
        <f>WAHLDAT!G491</f>
        <v>7.78</v>
      </c>
      <c r="H494" s="110">
        <f>WAHLDAT!H491</f>
        <v>2206</v>
      </c>
      <c r="I494" s="111">
        <f>WAHLDAT!I491</f>
        <v>92.22</v>
      </c>
      <c r="J494" s="110">
        <f>WAHLDAT!J491</f>
        <v>1754</v>
      </c>
      <c r="K494" s="111">
        <f>WAHLDAT!K491</f>
        <v>79.51</v>
      </c>
      <c r="L494" s="110">
        <f>WAHLDAT!L491</f>
        <v>115</v>
      </c>
      <c r="M494" s="111">
        <f>WAHLDAT!M491</f>
        <v>5.21</v>
      </c>
      <c r="N494" s="112">
        <f>WAHLDAT!N491</f>
        <v>337</v>
      </c>
      <c r="O494" s="113">
        <f>WAHLDAT!O491</f>
        <v>15.28</v>
      </c>
      <c r="P494" s="112">
        <f>WAHLDAT!P491</f>
        <v>0</v>
      </c>
      <c r="Q494" s="113">
        <f>WAHLDAT!Q491</f>
        <v>0</v>
      </c>
      <c r="R494" s="112">
        <f>WAHLDAT!R491</f>
        <v>0</v>
      </c>
      <c r="S494" s="113">
        <f>WAHLDAT!S491</f>
        <v>0</v>
      </c>
      <c r="T494" s="112">
        <f>WAHLDAT!T491</f>
        <v>0</v>
      </c>
      <c r="U494" s="113">
        <f>WAHLDAT!U491</f>
        <v>0</v>
      </c>
      <c r="V494" s="114">
        <f>WAHLDAT!Z491</f>
        <v>40293.653006597226</v>
      </c>
      <c r="W494" s="115">
        <f>WAHLDAT!Z491</f>
        <v>40293.653006597226</v>
      </c>
      <c r="X494" s="114">
        <f>WAHLDAT!AA491</f>
        <v>40293.653006597226</v>
      </c>
      <c r="Y494" s="115">
        <f>WAHLDAT!AA491</f>
        <v>40293.653006597226</v>
      </c>
    </row>
    <row r="495" spans="1:25" s="25" customFormat="1" ht="11.25">
      <c r="A495" s="74">
        <v>41824</v>
      </c>
      <c r="B495" s="75" t="s">
        <v>523</v>
      </c>
      <c r="C495" s="109">
        <f>WAHLDAT!C492</f>
        <v>2407</v>
      </c>
      <c r="D495" s="110">
        <f>WAHLDAT!D492</f>
        <v>1392</v>
      </c>
      <c r="E495" s="111">
        <f>WAHLDAT!E492</f>
        <v>57.83</v>
      </c>
      <c r="F495" s="110">
        <f>WAHLDAT!F492</f>
        <v>108</v>
      </c>
      <c r="G495" s="111">
        <f>WAHLDAT!G492</f>
        <v>7.76</v>
      </c>
      <c r="H495" s="110">
        <f>WAHLDAT!H492</f>
        <v>1284</v>
      </c>
      <c r="I495" s="111">
        <f>WAHLDAT!I492</f>
        <v>92.24</v>
      </c>
      <c r="J495" s="110">
        <f>WAHLDAT!J492</f>
        <v>996</v>
      </c>
      <c r="K495" s="111">
        <f>WAHLDAT!K492</f>
        <v>77.57</v>
      </c>
      <c r="L495" s="110">
        <f>WAHLDAT!L492</f>
        <v>57</v>
      </c>
      <c r="M495" s="111">
        <f>WAHLDAT!M492</f>
        <v>4.44</v>
      </c>
      <c r="N495" s="112">
        <f>WAHLDAT!N492</f>
        <v>231</v>
      </c>
      <c r="O495" s="113">
        <f>WAHLDAT!O492</f>
        <v>17.99</v>
      </c>
      <c r="P495" s="112">
        <f>WAHLDAT!P492</f>
        <v>0</v>
      </c>
      <c r="Q495" s="113">
        <f>WAHLDAT!Q492</f>
        <v>0</v>
      </c>
      <c r="R495" s="112">
        <f>WAHLDAT!R492</f>
        <v>0</v>
      </c>
      <c r="S495" s="113">
        <f>WAHLDAT!S492</f>
        <v>0</v>
      </c>
      <c r="T495" s="112">
        <f>WAHLDAT!T492</f>
        <v>0</v>
      </c>
      <c r="U495" s="113">
        <f>WAHLDAT!U492</f>
        <v>0</v>
      </c>
      <c r="V495" s="114">
        <f>WAHLDAT!Z492</f>
        <v>40293.62909594907</v>
      </c>
      <c r="W495" s="115">
        <f>WAHLDAT!Z492</f>
        <v>40293.62909594907</v>
      </c>
      <c r="X495" s="114">
        <f>WAHLDAT!AA492</f>
        <v>40293.62909594907</v>
      </c>
      <c r="Y495" s="115">
        <f>WAHLDAT!AA492</f>
        <v>40293.62909594907</v>
      </c>
    </row>
    <row r="496" spans="1:25" s="25" customFormat="1" ht="11.25">
      <c r="A496" s="132">
        <v>41899</v>
      </c>
      <c r="B496" s="133" t="s">
        <v>524</v>
      </c>
      <c r="C496" s="95">
        <f>WAHLDAT!C493</f>
        <v>0</v>
      </c>
      <c r="D496" s="96">
        <f>WAHLDAT!D493</f>
        <v>2026</v>
      </c>
      <c r="E496" s="130">
        <f>WAHLDAT!E493</f>
        <v>0</v>
      </c>
      <c r="F496" s="96">
        <f>WAHLDAT!F493</f>
        <v>116</v>
      </c>
      <c r="G496" s="130">
        <f>WAHLDAT!G493</f>
        <v>5.73</v>
      </c>
      <c r="H496" s="96">
        <f>WAHLDAT!H493</f>
        <v>1910</v>
      </c>
      <c r="I496" s="130">
        <f>WAHLDAT!I493</f>
        <v>94.27</v>
      </c>
      <c r="J496" s="96">
        <f>WAHLDAT!J493</f>
        <v>1591</v>
      </c>
      <c r="K496" s="130">
        <f>WAHLDAT!K493</f>
        <v>83.3</v>
      </c>
      <c r="L496" s="96">
        <f>WAHLDAT!L493</f>
        <v>84</v>
      </c>
      <c r="M496" s="130">
        <f>WAHLDAT!M493</f>
        <v>4.4</v>
      </c>
      <c r="N496" s="98">
        <f>WAHLDAT!N493</f>
        <v>235</v>
      </c>
      <c r="O496" s="99">
        <f>WAHLDAT!O493</f>
        <v>12.3</v>
      </c>
      <c r="P496" s="98">
        <f>WAHLDAT!P493</f>
        <v>0</v>
      </c>
      <c r="Q496" s="99">
        <f>WAHLDAT!Q493</f>
        <v>0</v>
      </c>
      <c r="R496" s="98">
        <f>WAHLDAT!R493</f>
        <v>0</v>
      </c>
      <c r="S496" s="99">
        <f>WAHLDAT!S493</f>
        <v>0</v>
      </c>
      <c r="T496" s="98">
        <f>WAHLDAT!T493</f>
        <v>0</v>
      </c>
      <c r="U496" s="99">
        <f>WAHLDAT!U493</f>
        <v>0</v>
      </c>
      <c r="V496" s="100">
        <f>WAHLDAT!Z493</f>
        <v>40297.62621454861</v>
      </c>
      <c r="W496" s="131">
        <f>WAHLDAT!Z493</f>
        <v>40297.62621454861</v>
      </c>
      <c r="X496" s="100">
        <f>WAHLDAT!AA493</f>
        <v>40298.694691550925</v>
      </c>
      <c r="Y496" s="131">
        <f>WAHLDAT!AA493</f>
        <v>40298.694691550925</v>
      </c>
    </row>
    <row r="507" spans="22:23" ht="12.75">
      <c r="V507" s="33"/>
      <c r="W507" s="39"/>
    </row>
    <row r="508" spans="22:23" ht="12.75">
      <c r="V508" s="33"/>
      <c r="W508" s="39"/>
    </row>
    <row r="509" spans="22:23" ht="12.75">
      <c r="V509" s="33"/>
      <c r="W509" s="39"/>
    </row>
    <row r="510" spans="22:23" ht="12.75">
      <c r="V510" s="33"/>
      <c r="W510" s="39"/>
    </row>
    <row r="511" spans="22:23" ht="12.75">
      <c r="V511" s="33"/>
      <c r="W511" s="39"/>
    </row>
    <row r="512" spans="22:23" ht="12.75">
      <c r="V512" s="33"/>
      <c r="W512" s="39"/>
    </row>
    <row r="513" spans="22:23" ht="12.75">
      <c r="V513" s="33"/>
      <c r="W513" s="39"/>
    </row>
    <row r="514" spans="22:23" ht="12.75">
      <c r="V514" s="33"/>
      <c r="W514" s="39"/>
    </row>
    <row r="515" spans="22:23" ht="12.75">
      <c r="V515" s="33"/>
      <c r="W515" s="39"/>
    </row>
    <row r="516" spans="22:23" ht="12.75">
      <c r="V516" s="33"/>
      <c r="W516" s="39"/>
    </row>
    <row r="517" spans="22:23" ht="12.75">
      <c r="V517" s="33"/>
      <c r="W517" s="39"/>
    </row>
    <row r="518" spans="22:23" ht="12.75">
      <c r="V518" s="33"/>
      <c r="W518" s="39"/>
    </row>
    <row r="519" spans="22:23" ht="12.75">
      <c r="V519" s="33"/>
      <c r="W519" s="39"/>
    </row>
    <row r="520" spans="22:23" ht="12.75">
      <c r="V520" s="33"/>
      <c r="W520" s="39"/>
    </row>
    <row r="521" spans="22:23" ht="12.75">
      <c r="V521" s="33"/>
      <c r="W521" s="39"/>
    </row>
    <row r="522" spans="22:23" ht="12.75">
      <c r="V522" s="33"/>
      <c r="W522" s="39"/>
    </row>
    <row r="523" spans="22:23" ht="12.75">
      <c r="V523" s="33"/>
      <c r="W523" s="39"/>
    </row>
    <row r="524" spans="22:23" ht="12.75">
      <c r="V524" s="33"/>
      <c r="W524" s="39"/>
    </row>
    <row r="525" spans="22:23" ht="12.75">
      <c r="V525" s="33"/>
      <c r="W525" s="39"/>
    </row>
    <row r="526" spans="22:23" ht="12.75">
      <c r="V526" s="33"/>
      <c r="W526" s="39"/>
    </row>
    <row r="527" spans="22:23" ht="12.75">
      <c r="V527" s="33"/>
      <c r="W527" s="39"/>
    </row>
    <row r="528" spans="22:23" ht="12.75">
      <c r="V528" s="33"/>
      <c r="W528" s="39"/>
    </row>
    <row r="529" spans="22:23" ht="12.75">
      <c r="V529" s="33"/>
      <c r="W529" s="39"/>
    </row>
    <row r="530" spans="22:23" ht="12.75">
      <c r="V530" s="33"/>
      <c r="W530" s="39"/>
    </row>
    <row r="531" spans="22:23" ht="12.75">
      <c r="V531" s="33"/>
      <c r="W531" s="39"/>
    </row>
    <row r="532" spans="22:23" ht="12.75">
      <c r="V532" s="33"/>
      <c r="W532" s="39"/>
    </row>
    <row r="533" spans="22:23" ht="12.75">
      <c r="V533" s="33"/>
      <c r="W533" s="39"/>
    </row>
    <row r="534" spans="22:23" ht="12.75">
      <c r="V534" s="33"/>
      <c r="W534" s="39"/>
    </row>
    <row r="535" spans="22:23" ht="12.75">
      <c r="V535" s="33"/>
      <c r="W535" s="39"/>
    </row>
    <row r="536" spans="22:23" ht="12.75">
      <c r="V536" s="33"/>
      <c r="W536" s="39"/>
    </row>
    <row r="537" spans="22:23" ht="12.75">
      <c r="V537" s="33"/>
      <c r="W537" s="39"/>
    </row>
    <row r="538" spans="22:23" ht="12.75">
      <c r="V538" s="33"/>
      <c r="W538" s="39"/>
    </row>
    <row r="539" spans="22:23" ht="12.75">
      <c r="V539" s="33"/>
      <c r="W539" s="39"/>
    </row>
    <row r="540" spans="22:23" ht="12.75">
      <c r="V540" s="33"/>
      <c r="W540" s="39"/>
    </row>
  </sheetData>
  <mergeCells count="1">
    <mergeCell ref="I1:L1"/>
  </mergeCells>
  <printOptions horizontalCentered="1"/>
  <pageMargins left="0.1968503937007874" right="0.1968503937007874" top="0.4330708661417323" bottom="0.6692913385826772" header="0.4921259845" footer="0.4921259845"/>
  <pageSetup horizontalDpi="600" verticalDpi="600" orientation="landscape" paperSize="9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I477"/>
  <sheetViews>
    <sheetView workbookViewId="0" topLeftCell="A1">
      <selection activeCell="A1" sqref="A1"/>
    </sheetView>
  </sheetViews>
  <sheetFormatPr defaultColWidth="11.421875" defaultRowHeight="12.75"/>
  <cols>
    <col min="2" max="2" width="29.140625" style="0" bestFit="1" customWidth="1"/>
  </cols>
  <sheetData>
    <row r="2" spans="3:9" ht="12.75">
      <c r="C2" t="s">
        <v>4</v>
      </c>
      <c r="D2" t="s">
        <v>5</v>
      </c>
      <c r="E2" t="s">
        <v>6</v>
      </c>
      <c r="F2" s="3" t="s">
        <v>7</v>
      </c>
      <c r="G2" s="3"/>
      <c r="H2" s="3" t="s">
        <v>8</v>
      </c>
      <c r="I2" s="3"/>
    </row>
    <row r="3" spans="1:9" ht="12.75">
      <c r="A3" t="s">
        <v>2</v>
      </c>
      <c r="B3" t="s">
        <v>3</v>
      </c>
      <c r="C3" s="1" t="s">
        <v>17</v>
      </c>
      <c r="D3" s="1" t="s">
        <v>18</v>
      </c>
      <c r="E3" s="2" t="s">
        <v>19</v>
      </c>
      <c r="F3" t="s">
        <v>18</v>
      </c>
      <c r="G3" s="4" t="s">
        <v>19</v>
      </c>
      <c r="H3" t="s">
        <v>18</v>
      </c>
      <c r="I3" s="4" t="s">
        <v>19</v>
      </c>
    </row>
    <row r="4" spans="1:9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</row>
    <row r="5" spans="1:9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</row>
    <row r="6" spans="1:9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</row>
    <row r="7" spans="1:9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</row>
    <row r="8" spans="1:9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</row>
    <row r="9" spans="1:9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</row>
    <row r="10" spans="1:9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</row>
    <row r="11" spans="1:9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</row>
    <row r="12" spans="1:9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</row>
    <row r="13" spans="1:9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</row>
    <row r="14" spans="1:9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</row>
    <row r="15" spans="1:9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</row>
    <row r="16" spans="1:9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</row>
    <row r="17" spans="1:9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</row>
    <row r="18" spans="1:9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</row>
    <row r="19" spans="1:9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</row>
    <row r="20" spans="1:9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</row>
    <row r="21" spans="1:9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</row>
    <row r="22" spans="1:9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</row>
    <row r="23" spans="1:9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</row>
    <row r="24" spans="1:9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</row>
    <row r="25" spans="1:9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</row>
    <row r="26" spans="1:9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</row>
    <row r="27" spans="1:9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</row>
    <row r="28" spans="1:9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</row>
    <row r="29" spans="1:9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</row>
    <row r="30" spans="1:9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</row>
    <row r="31" spans="1:9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</row>
    <row r="32" spans="1:9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</row>
    <row r="33" spans="1:9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</row>
    <row r="34" spans="1:9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</row>
    <row r="35" spans="1:9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</row>
    <row r="36" spans="1:9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</row>
    <row r="37" spans="1:9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</row>
    <row r="38" spans="1:9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</row>
    <row r="39" spans="1:9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</row>
    <row r="40" spans="1:9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</row>
    <row r="41" spans="1:9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</row>
    <row r="42" spans="1:9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</row>
    <row r="43" spans="1:9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</row>
    <row r="44" spans="1:9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</row>
    <row r="45" spans="1:9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</row>
    <row r="46" spans="1:9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</row>
    <row r="47" spans="1:9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</row>
    <row r="48" spans="1:9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</row>
    <row r="49" spans="1:9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</row>
    <row r="50" spans="1:9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</row>
    <row r="51" spans="1:9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</row>
    <row r="52" spans="1:9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</row>
    <row r="53" spans="1:9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</row>
    <row r="54" spans="1:9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</row>
    <row r="55" spans="1:9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</row>
    <row r="56" spans="1:9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</row>
    <row r="57" spans="1:9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</row>
    <row r="58" spans="1:9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</row>
    <row r="59" spans="1:9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</row>
    <row r="60" spans="1:9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</row>
    <row r="61" spans="1:9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</row>
    <row r="62" spans="1:9" ht="12.7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</row>
    <row r="63" spans="1:9" ht="12.7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</row>
    <row r="64" spans="1:9" ht="12.7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</row>
    <row r="65" spans="1:9" ht="12.7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</row>
    <row r="66" spans="1:9" ht="12.7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</row>
    <row r="67" spans="1:9" ht="12.7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</row>
    <row r="68" spans="1:9" ht="12.7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</row>
    <row r="69" spans="1:9" ht="12.7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</row>
    <row r="70" spans="1:9" ht="12.7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</row>
    <row r="71" spans="1:9" ht="12.7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</row>
    <row r="72" spans="1:9" ht="12.7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</row>
    <row r="73" spans="1:9" ht="12.7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</row>
    <row r="74" spans="1:9" ht="12.7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</row>
    <row r="75" spans="1:9" ht="12.7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</row>
    <row r="76" spans="1:9" ht="12.7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</row>
    <row r="77" spans="1:9" ht="12.7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</row>
    <row r="78" spans="1:9" ht="12.7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</row>
    <row r="79" spans="1:9" ht="12.7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</row>
    <row r="80" spans="1:9" ht="12.7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</row>
    <row r="81" spans="1:9" ht="12.7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</row>
    <row r="82" spans="1:9" ht="12.7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</row>
    <row r="83" spans="1:9" ht="12.7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</row>
    <row r="84" spans="1:9" ht="12.7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</row>
    <row r="85" spans="1:9" ht="12.7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</row>
    <row r="86" spans="1:9" ht="12.7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</row>
    <row r="87" spans="1:9" ht="12.7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</row>
    <row r="88" spans="1:9" ht="12.7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</row>
    <row r="89" spans="1:9" ht="12.7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</row>
    <row r="90" spans="1:9" ht="12.7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</row>
    <row r="91" spans="1:9" ht="12.7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</row>
    <row r="92" spans="1:9" ht="12.7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</row>
    <row r="93" spans="1:9" ht="12.7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</row>
    <row r="94" spans="1:9" ht="12.7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</row>
    <row r="95" spans="1:9" ht="12.7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</row>
    <row r="96" spans="1:9" ht="12.7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</row>
    <row r="97" spans="1:9" ht="12.7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</row>
    <row r="98" spans="1:9" ht="12.7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</row>
    <row r="99" spans="1:9" ht="12.7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</row>
    <row r="100" spans="1:9" ht="12.7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</row>
    <row r="101" spans="1:9" ht="12.7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</row>
    <row r="102" spans="1:9" ht="12.7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</row>
    <row r="103" spans="1:9" ht="12.7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</row>
    <row r="104" spans="1:9" ht="12.7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</row>
    <row r="105" spans="1:9" ht="12.7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</row>
    <row r="106" spans="1:9" ht="12.7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</row>
    <row r="107" spans="1:9" ht="12.75">
      <c r="A107" t="e">
        <f>#REF!</f>
        <v>#REF!</v>
      </c>
      <c r="B107" t="e">
        <f>#REF!</f>
        <v>#REF!</v>
      </c>
      <c r="C107" t="e">
        <f>#REF!</f>
        <v>#REF!</v>
      </c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</row>
    <row r="108" spans="1:9" ht="12.75">
      <c r="A108" t="e">
        <f>#REF!</f>
        <v>#REF!</v>
      </c>
      <c r="B108" t="e">
        <f>#REF!</f>
        <v>#REF!</v>
      </c>
      <c r="C108" t="e">
        <f>#REF!</f>
        <v>#REF!</v>
      </c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</row>
    <row r="109" spans="1:9" ht="12.75">
      <c r="A109" t="e">
        <f>#REF!</f>
        <v>#REF!</v>
      </c>
      <c r="B109" t="e">
        <f>#REF!</f>
        <v>#REF!</v>
      </c>
      <c r="C109" t="e">
        <f>#REF!</f>
        <v>#REF!</v>
      </c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</row>
    <row r="110" spans="1:9" ht="12.75">
      <c r="A110" t="e">
        <f>#REF!</f>
        <v>#REF!</v>
      </c>
      <c r="B110" t="e">
        <f>#REF!</f>
        <v>#REF!</v>
      </c>
      <c r="C110" t="e">
        <f>#REF!</f>
        <v>#REF!</v>
      </c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</row>
    <row r="111" spans="1:9" ht="12.75">
      <c r="A111" t="e">
        <f>#REF!</f>
        <v>#REF!</v>
      </c>
      <c r="B111" t="e">
        <f>#REF!</f>
        <v>#REF!</v>
      </c>
      <c r="C111" t="e">
        <f>#REF!</f>
        <v>#REF!</v>
      </c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</row>
    <row r="112" spans="1:9" ht="12.75">
      <c r="A112" t="e">
        <f>#REF!</f>
        <v>#REF!</v>
      </c>
      <c r="B112" t="e">
        <f>#REF!</f>
        <v>#REF!</v>
      </c>
      <c r="C112" t="e">
        <f>#REF!</f>
        <v>#REF!</v>
      </c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</row>
    <row r="113" spans="1:9" ht="12.75">
      <c r="A113" t="e">
        <f>#REF!</f>
        <v>#REF!</v>
      </c>
      <c r="B113" t="e">
        <f>#REF!</f>
        <v>#REF!</v>
      </c>
      <c r="C113" t="e">
        <f>#REF!</f>
        <v>#REF!</v>
      </c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</row>
    <row r="114" spans="1:9" ht="12.75">
      <c r="A114" t="e">
        <f>#REF!</f>
        <v>#REF!</v>
      </c>
      <c r="B114" t="e">
        <f>#REF!</f>
        <v>#REF!</v>
      </c>
      <c r="C114" t="e">
        <f>#REF!</f>
        <v>#REF!</v>
      </c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</row>
    <row r="115" spans="1:9" ht="12.75">
      <c r="A115" t="e">
        <f>#REF!</f>
        <v>#REF!</v>
      </c>
      <c r="B115" t="e">
        <f>#REF!</f>
        <v>#REF!</v>
      </c>
      <c r="C115" t="e">
        <f>#REF!</f>
        <v>#REF!</v>
      </c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</row>
    <row r="116" spans="1:9" ht="12.75">
      <c r="A116" t="e">
        <f>#REF!</f>
        <v>#REF!</v>
      </c>
      <c r="B116" t="e">
        <f>#REF!</f>
        <v>#REF!</v>
      </c>
      <c r="C116" t="e">
        <f>#REF!</f>
        <v>#REF!</v>
      </c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</row>
    <row r="117" spans="1:9" ht="12.75">
      <c r="A117" t="e">
        <f>#REF!</f>
        <v>#REF!</v>
      </c>
      <c r="B117" t="e">
        <f>#REF!</f>
        <v>#REF!</v>
      </c>
      <c r="C117" t="e">
        <f>#REF!</f>
        <v>#REF!</v>
      </c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</row>
    <row r="118" spans="1:9" ht="12.75">
      <c r="A118" t="e">
        <f>#REF!</f>
        <v>#REF!</v>
      </c>
      <c r="B118" t="e">
        <f>#REF!</f>
        <v>#REF!</v>
      </c>
      <c r="C118" t="e">
        <f>#REF!</f>
        <v>#REF!</v>
      </c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</row>
    <row r="119" spans="1:9" ht="12.75">
      <c r="A119" t="e">
        <f>#REF!</f>
        <v>#REF!</v>
      </c>
      <c r="B119" t="e">
        <f>#REF!</f>
        <v>#REF!</v>
      </c>
      <c r="C119" t="e">
        <f>#REF!</f>
        <v>#REF!</v>
      </c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</row>
    <row r="120" spans="1:9" ht="12.75">
      <c r="A120" t="e">
        <f>#REF!</f>
        <v>#REF!</v>
      </c>
      <c r="B120" t="e">
        <f>#REF!</f>
        <v>#REF!</v>
      </c>
      <c r="C120" t="e">
        <f>#REF!</f>
        <v>#REF!</v>
      </c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</row>
    <row r="121" spans="1:9" ht="12.75">
      <c r="A121" t="e">
        <f>#REF!</f>
        <v>#REF!</v>
      </c>
      <c r="B121" t="e">
        <f>#REF!</f>
        <v>#REF!</v>
      </c>
      <c r="C121" t="e">
        <f>#REF!</f>
        <v>#REF!</v>
      </c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</row>
    <row r="122" spans="1:9" ht="12.75">
      <c r="A122" t="e">
        <f>#REF!</f>
        <v>#REF!</v>
      </c>
      <c r="B122" t="e">
        <f>#REF!</f>
        <v>#REF!</v>
      </c>
      <c r="C122" t="e">
        <f>#REF!</f>
        <v>#REF!</v>
      </c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</row>
    <row r="123" spans="1:9" ht="12.75">
      <c r="A123" t="e">
        <f>#REF!</f>
        <v>#REF!</v>
      </c>
      <c r="B123" t="e">
        <f>#REF!</f>
        <v>#REF!</v>
      </c>
      <c r="C123" t="e">
        <f>#REF!</f>
        <v>#REF!</v>
      </c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</row>
    <row r="124" spans="1:9" ht="12.75">
      <c r="A124" t="e">
        <f>#REF!</f>
        <v>#REF!</v>
      </c>
      <c r="B124" t="e">
        <f>#REF!</f>
        <v>#REF!</v>
      </c>
      <c r="C124" t="e">
        <f>#REF!</f>
        <v>#REF!</v>
      </c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</row>
    <row r="125" spans="1:9" ht="12.75">
      <c r="A125" t="e">
        <f>#REF!</f>
        <v>#REF!</v>
      </c>
      <c r="B125" t="e">
        <f>#REF!</f>
        <v>#REF!</v>
      </c>
      <c r="C125" t="e">
        <f>#REF!</f>
        <v>#REF!</v>
      </c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</row>
    <row r="126" spans="1:9" ht="12.75">
      <c r="A126" t="e">
        <f>#REF!</f>
        <v>#REF!</v>
      </c>
      <c r="B126" t="e">
        <f>#REF!</f>
        <v>#REF!</v>
      </c>
      <c r="C126" t="e">
        <f>#REF!</f>
        <v>#REF!</v>
      </c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</row>
    <row r="127" spans="1:9" ht="12.75">
      <c r="A127" t="e">
        <f>#REF!</f>
        <v>#REF!</v>
      </c>
      <c r="B127" t="e">
        <f>#REF!</f>
        <v>#REF!</v>
      </c>
      <c r="C127" t="e">
        <f>#REF!</f>
        <v>#REF!</v>
      </c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</row>
    <row r="128" spans="1:9" ht="12.75">
      <c r="A128" t="e">
        <f>#REF!</f>
        <v>#REF!</v>
      </c>
      <c r="B128" t="e">
        <f>#REF!</f>
        <v>#REF!</v>
      </c>
      <c r="C128" t="e">
        <f>#REF!</f>
        <v>#REF!</v>
      </c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</row>
    <row r="129" spans="1:9" ht="12.75">
      <c r="A129" t="e">
        <f>#REF!</f>
        <v>#REF!</v>
      </c>
      <c r="B129" t="e">
        <f>#REF!</f>
        <v>#REF!</v>
      </c>
      <c r="C129" t="e">
        <f>#REF!</f>
        <v>#REF!</v>
      </c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</row>
    <row r="130" spans="1:9" ht="12.75">
      <c r="A130" t="e">
        <f>#REF!</f>
        <v>#REF!</v>
      </c>
      <c r="B130" t="e">
        <f>#REF!</f>
        <v>#REF!</v>
      </c>
      <c r="C130" t="e">
        <f>#REF!</f>
        <v>#REF!</v>
      </c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</row>
    <row r="131" spans="1:9" ht="12.75">
      <c r="A131" t="e">
        <f>#REF!</f>
        <v>#REF!</v>
      </c>
      <c r="B131" t="e">
        <f>#REF!</f>
        <v>#REF!</v>
      </c>
      <c r="C131" t="e">
        <f>#REF!</f>
        <v>#REF!</v>
      </c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</row>
    <row r="132" spans="1:9" ht="12.75">
      <c r="A132" t="e">
        <f>#REF!</f>
        <v>#REF!</v>
      </c>
      <c r="B132" t="e">
        <f>#REF!</f>
        <v>#REF!</v>
      </c>
      <c r="C132" t="e">
        <f>#REF!</f>
        <v>#REF!</v>
      </c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</row>
    <row r="133" spans="1:9" ht="12.75">
      <c r="A133" t="e">
        <f>#REF!</f>
        <v>#REF!</v>
      </c>
      <c r="B133" t="e">
        <f>#REF!</f>
        <v>#REF!</v>
      </c>
      <c r="C133" t="e">
        <f>#REF!</f>
        <v>#REF!</v>
      </c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</row>
    <row r="134" spans="1:9" ht="12.75">
      <c r="A134" t="e">
        <f>#REF!</f>
        <v>#REF!</v>
      </c>
      <c r="B134" t="e">
        <f>#REF!</f>
        <v>#REF!</v>
      </c>
      <c r="C134" t="e">
        <f>#REF!</f>
        <v>#REF!</v>
      </c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</row>
    <row r="135" spans="1:9" ht="12.75">
      <c r="A135" t="e">
        <f>#REF!</f>
        <v>#REF!</v>
      </c>
      <c r="B135" t="e">
        <f>#REF!</f>
        <v>#REF!</v>
      </c>
      <c r="C135" t="e">
        <f>#REF!</f>
        <v>#REF!</v>
      </c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</row>
    <row r="136" spans="1:9" ht="12.75">
      <c r="A136" t="e">
        <f>#REF!</f>
        <v>#REF!</v>
      </c>
      <c r="B136" t="e">
        <f>#REF!</f>
        <v>#REF!</v>
      </c>
      <c r="C136" t="e">
        <f>#REF!</f>
        <v>#REF!</v>
      </c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</row>
    <row r="137" spans="1:9" ht="12.75">
      <c r="A137" t="e">
        <f>#REF!</f>
        <v>#REF!</v>
      </c>
      <c r="B137" t="e">
        <f>#REF!</f>
        <v>#REF!</v>
      </c>
      <c r="C137" t="e">
        <f>#REF!</f>
        <v>#REF!</v>
      </c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</row>
    <row r="138" spans="1:9" ht="12.75">
      <c r="A138" t="e">
        <f>#REF!</f>
        <v>#REF!</v>
      </c>
      <c r="B138" t="e">
        <f>#REF!</f>
        <v>#REF!</v>
      </c>
      <c r="C138" t="e">
        <f>#REF!</f>
        <v>#REF!</v>
      </c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</row>
    <row r="139" spans="1:9" ht="12.75">
      <c r="A139" t="e">
        <f>#REF!</f>
        <v>#REF!</v>
      </c>
      <c r="B139" t="e">
        <f>#REF!</f>
        <v>#REF!</v>
      </c>
      <c r="C139" t="e">
        <f>#REF!</f>
        <v>#REF!</v>
      </c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</row>
    <row r="140" spans="1:9" ht="12.75">
      <c r="A140" t="e">
        <f>#REF!</f>
        <v>#REF!</v>
      </c>
      <c r="B140" t="e">
        <f>#REF!</f>
        <v>#REF!</v>
      </c>
      <c r="C140" t="e">
        <f>#REF!</f>
        <v>#REF!</v>
      </c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</row>
    <row r="141" spans="1:9" ht="12.75">
      <c r="A141" t="e">
        <f>#REF!</f>
        <v>#REF!</v>
      </c>
      <c r="B141" t="e">
        <f>#REF!</f>
        <v>#REF!</v>
      </c>
      <c r="C141" t="e">
        <f>#REF!</f>
        <v>#REF!</v>
      </c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</row>
    <row r="142" spans="1:9" ht="12.75">
      <c r="A142" t="e">
        <f>#REF!</f>
        <v>#REF!</v>
      </c>
      <c r="B142" t="e">
        <f>#REF!</f>
        <v>#REF!</v>
      </c>
      <c r="C142" t="e">
        <f>#REF!</f>
        <v>#REF!</v>
      </c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</row>
    <row r="143" spans="1:9" ht="12.75">
      <c r="A143" t="e">
        <f>#REF!</f>
        <v>#REF!</v>
      </c>
      <c r="B143" t="e">
        <f>#REF!</f>
        <v>#REF!</v>
      </c>
      <c r="C143" t="e">
        <f>#REF!</f>
        <v>#REF!</v>
      </c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</row>
    <row r="144" spans="1:9" ht="12.75">
      <c r="A144" t="e">
        <f>#REF!</f>
        <v>#REF!</v>
      </c>
      <c r="B144" t="e">
        <f>#REF!</f>
        <v>#REF!</v>
      </c>
      <c r="C144" t="e">
        <f>#REF!</f>
        <v>#REF!</v>
      </c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</row>
    <row r="145" spans="1:9" ht="12.75">
      <c r="A145" t="e">
        <f>#REF!</f>
        <v>#REF!</v>
      </c>
      <c r="B145" t="e">
        <f>#REF!</f>
        <v>#REF!</v>
      </c>
      <c r="C145" t="e">
        <f>#REF!</f>
        <v>#REF!</v>
      </c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</row>
    <row r="146" spans="1:9" ht="12.75">
      <c r="A146" t="e">
        <f>#REF!</f>
        <v>#REF!</v>
      </c>
      <c r="B146" t="e">
        <f>#REF!</f>
        <v>#REF!</v>
      </c>
      <c r="C146" t="e">
        <f>#REF!</f>
        <v>#REF!</v>
      </c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</row>
    <row r="147" spans="1:9" ht="12.75">
      <c r="A147" t="e">
        <f>#REF!</f>
        <v>#REF!</v>
      </c>
      <c r="B147" t="e">
        <f>#REF!</f>
        <v>#REF!</v>
      </c>
      <c r="C147" t="e">
        <f>#REF!</f>
        <v>#REF!</v>
      </c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</row>
    <row r="148" spans="1:9" ht="12.75">
      <c r="A148" t="e">
        <f>#REF!</f>
        <v>#REF!</v>
      </c>
      <c r="B148" t="e">
        <f>#REF!</f>
        <v>#REF!</v>
      </c>
      <c r="C148" t="e">
        <f>#REF!</f>
        <v>#REF!</v>
      </c>
      <c r="D148" t="e">
        <f>#REF!</f>
        <v>#REF!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</f>
        <v>#REF!</v>
      </c>
    </row>
    <row r="149" spans="1:9" ht="12.75">
      <c r="A149" t="e">
        <f>#REF!</f>
        <v>#REF!</v>
      </c>
      <c r="B149" t="e">
        <f>#REF!</f>
        <v>#REF!</v>
      </c>
      <c r="C149" t="e">
        <f>#REF!</f>
        <v>#REF!</v>
      </c>
      <c r="D149" t="e">
        <f>#REF!</f>
        <v>#REF!</v>
      </c>
      <c r="E149" t="e">
        <f>#REF!</f>
        <v>#REF!</v>
      </c>
      <c r="F149" t="e">
        <f>#REF!</f>
        <v>#REF!</v>
      </c>
      <c r="G149" t="e">
        <f>#REF!</f>
        <v>#REF!</v>
      </c>
      <c r="H149" t="e">
        <f>#REF!</f>
        <v>#REF!</v>
      </c>
      <c r="I149" t="e">
        <f>#REF!</f>
        <v>#REF!</v>
      </c>
    </row>
    <row r="150" spans="1:9" ht="12.75">
      <c r="A150" t="e">
        <f>#REF!</f>
        <v>#REF!</v>
      </c>
      <c r="B150" t="e">
        <f>#REF!</f>
        <v>#REF!</v>
      </c>
      <c r="C150" t="e">
        <f>#REF!</f>
        <v>#REF!</v>
      </c>
      <c r="D150" t="e">
        <f>#REF!</f>
        <v>#REF!</v>
      </c>
      <c r="E150" t="e">
        <f>#REF!</f>
        <v>#REF!</v>
      </c>
      <c r="F150" t="e">
        <f>#REF!</f>
        <v>#REF!</v>
      </c>
      <c r="G150" t="e">
        <f>#REF!</f>
        <v>#REF!</v>
      </c>
      <c r="H150" t="e">
        <f>#REF!</f>
        <v>#REF!</v>
      </c>
      <c r="I150" t="e">
        <f>#REF!</f>
        <v>#REF!</v>
      </c>
    </row>
    <row r="151" spans="1:9" ht="12.75">
      <c r="A151" t="e">
        <f>#REF!</f>
        <v>#REF!</v>
      </c>
      <c r="B151" t="e">
        <f>#REF!</f>
        <v>#REF!</v>
      </c>
      <c r="C151" t="e">
        <f>#REF!</f>
        <v>#REF!</v>
      </c>
      <c r="D151" t="e">
        <f>#REF!</f>
        <v>#REF!</v>
      </c>
      <c r="E151" t="e">
        <f>#REF!</f>
        <v>#REF!</v>
      </c>
      <c r="F151" t="e">
        <f>#REF!</f>
        <v>#REF!</v>
      </c>
      <c r="G151" t="e">
        <f>#REF!</f>
        <v>#REF!</v>
      </c>
      <c r="H151" t="e">
        <f>#REF!</f>
        <v>#REF!</v>
      </c>
      <c r="I151" t="e">
        <f>#REF!</f>
        <v>#REF!</v>
      </c>
    </row>
    <row r="152" spans="1:9" ht="12.75">
      <c r="A152" t="e">
        <f>#REF!</f>
        <v>#REF!</v>
      </c>
      <c r="B152" t="e">
        <f>#REF!</f>
        <v>#REF!</v>
      </c>
      <c r="C152" t="e">
        <f>#REF!</f>
        <v>#REF!</v>
      </c>
      <c r="D152" t="e">
        <f>#REF!</f>
        <v>#REF!</v>
      </c>
      <c r="E152" t="e">
        <f>#REF!</f>
        <v>#REF!</v>
      </c>
      <c r="F152" t="e">
        <f>#REF!</f>
        <v>#REF!</v>
      </c>
      <c r="G152" t="e">
        <f>#REF!</f>
        <v>#REF!</v>
      </c>
      <c r="H152" t="e">
        <f>#REF!</f>
        <v>#REF!</v>
      </c>
      <c r="I152" t="e">
        <f>#REF!</f>
        <v>#REF!</v>
      </c>
    </row>
    <row r="153" spans="1:9" ht="12.75">
      <c r="A153" t="e">
        <f>#REF!</f>
        <v>#REF!</v>
      </c>
      <c r="B153" t="e">
        <f>#REF!</f>
        <v>#REF!</v>
      </c>
      <c r="C153" t="e">
        <f>#REF!</f>
        <v>#REF!</v>
      </c>
      <c r="D153" t="e">
        <f>#REF!</f>
        <v>#REF!</v>
      </c>
      <c r="E153" t="e">
        <f>#REF!</f>
        <v>#REF!</v>
      </c>
      <c r="F153" t="e">
        <f>#REF!</f>
        <v>#REF!</v>
      </c>
      <c r="G153" t="e">
        <f>#REF!</f>
        <v>#REF!</v>
      </c>
      <c r="H153" t="e">
        <f>#REF!</f>
        <v>#REF!</v>
      </c>
      <c r="I153" t="e">
        <f>#REF!</f>
        <v>#REF!</v>
      </c>
    </row>
    <row r="154" spans="1:9" ht="12.75">
      <c r="A154" t="e">
        <f>#REF!</f>
        <v>#REF!</v>
      </c>
      <c r="B154" t="e">
        <f>#REF!</f>
        <v>#REF!</v>
      </c>
      <c r="C154" t="e">
        <f>#REF!</f>
        <v>#REF!</v>
      </c>
      <c r="D154" t="e">
        <f>#REF!</f>
        <v>#REF!</v>
      </c>
      <c r="E154" t="e">
        <f>#REF!</f>
        <v>#REF!</v>
      </c>
      <c r="F154" t="e">
        <f>#REF!</f>
        <v>#REF!</v>
      </c>
      <c r="G154" t="e">
        <f>#REF!</f>
        <v>#REF!</v>
      </c>
      <c r="H154" t="e">
        <f>#REF!</f>
        <v>#REF!</v>
      </c>
      <c r="I154" t="e">
        <f>#REF!</f>
        <v>#REF!</v>
      </c>
    </row>
    <row r="155" spans="1:9" ht="12.75">
      <c r="A155" t="e">
        <f>#REF!</f>
        <v>#REF!</v>
      </c>
      <c r="B155" t="e">
        <f>#REF!</f>
        <v>#REF!</v>
      </c>
      <c r="C155" t="e">
        <f>#REF!</f>
        <v>#REF!</v>
      </c>
      <c r="D155" t="e">
        <f>#REF!</f>
        <v>#REF!</v>
      </c>
      <c r="E155" t="e">
        <f>#REF!</f>
        <v>#REF!</v>
      </c>
      <c r="F155" t="e">
        <f>#REF!</f>
        <v>#REF!</v>
      </c>
      <c r="G155" t="e">
        <f>#REF!</f>
        <v>#REF!</v>
      </c>
      <c r="H155" t="e">
        <f>#REF!</f>
        <v>#REF!</v>
      </c>
      <c r="I155" t="e">
        <f>#REF!</f>
        <v>#REF!</v>
      </c>
    </row>
    <row r="156" spans="1:9" ht="12.75">
      <c r="A156" t="e">
        <f>#REF!</f>
        <v>#REF!</v>
      </c>
      <c r="B156" t="e">
        <f>#REF!</f>
        <v>#REF!</v>
      </c>
      <c r="C156" t="e">
        <f>#REF!</f>
        <v>#REF!</v>
      </c>
      <c r="D156" t="e">
        <f>#REF!</f>
        <v>#REF!</v>
      </c>
      <c r="E156" t="e">
        <f>#REF!</f>
        <v>#REF!</v>
      </c>
      <c r="F156" t="e">
        <f>#REF!</f>
        <v>#REF!</v>
      </c>
      <c r="G156" t="e">
        <f>#REF!</f>
        <v>#REF!</v>
      </c>
      <c r="H156" t="e">
        <f>#REF!</f>
        <v>#REF!</v>
      </c>
      <c r="I156" t="e">
        <f>#REF!</f>
        <v>#REF!</v>
      </c>
    </row>
    <row r="157" spans="1:9" ht="12.75">
      <c r="A157" t="e">
        <f>#REF!</f>
        <v>#REF!</v>
      </c>
      <c r="B157" t="e">
        <f>#REF!</f>
        <v>#REF!</v>
      </c>
      <c r="C157" t="e">
        <f>#REF!</f>
        <v>#REF!</v>
      </c>
      <c r="D157" t="e">
        <f>#REF!</f>
        <v>#REF!</v>
      </c>
      <c r="E157" t="e">
        <f>#REF!</f>
        <v>#REF!</v>
      </c>
      <c r="F157" t="e">
        <f>#REF!</f>
        <v>#REF!</v>
      </c>
      <c r="G157" t="e">
        <f>#REF!</f>
        <v>#REF!</v>
      </c>
      <c r="H157" t="e">
        <f>#REF!</f>
        <v>#REF!</v>
      </c>
      <c r="I157" t="e">
        <f>#REF!</f>
        <v>#REF!</v>
      </c>
    </row>
    <row r="158" spans="1:9" ht="12.75">
      <c r="A158" t="e">
        <f>#REF!</f>
        <v>#REF!</v>
      </c>
      <c r="B158" t="e">
        <f>#REF!</f>
        <v>#REF!</v>
      </c>
      <c r="C158" t="e">
        <f>#REF!</f>
        <v>#REF!</v>
      </c>
      <c r="D158" t="e">
        <f>#REF!</f>
        <v>#REF!</v>
      </c>
      <c r="E158" t="e">
        <f>#REF!</f>
        <v>#REF!</v>
      </c>
      <c r="F158" t="e">
        <f>#REF!</f>
        <v>#REF!</v>
      </c>
      <c r="G158" t="e">
        <f>#REF!</f>
        <v>#REF!</v>
      </c>
      <c r="H158" t="e">
        <f>#REF!</f>
        <v>#REF!</v>
      </c>
      <c r="I158" t="e">
        <f>#REF!</f>
        <v>#REF!</v>
      </c>
    </row>
    <row r="159" spans="1:9" ht="12.75">
      <c r="A159" t="e">
        <f>#REF!</f>
        <v>#REF!</v>
      </c>
      <c r="B159" t="e">
        <f>#REF!</f>
        <v>#REF!</v>
      </c>
      <c r="C159" t="e">
        <f>#REF!</f>
        <v>#REF!</v>
      </c>
      <c r="D159" t="e">
        <f>#REF!</f>
        <v>#REF!</v>
      </c>
      <c r="E159" t="e">
        <f>#REF!</f>
        <v>#REF!</v>
      </c>
      <c r="F159" t="e">
        <f>#REF!</f>
        <v>#REF!</v>
      </c>
      <c r="G159" t="e">
        <f>#REF!</f>
        <v>#REF!</v>
      </c>
      <c r="H159" t="e">
        <f>#REF!</f>
        <v>#REF!</v>
      </c>
      <c r="I159" t="e">
        <f>#REF!</f>
        <v>#REF!</v>
      </c>
    </row>
    <row r="160" spans="1:9" ht="12.75">
      <c r="A160" t="e">
        <f>#REF!</f>
        <v>#REF!</v>
      </c>
      <c r="B160" t="e">
        <f>#REF!</f>
        <v>#REF!</v>
      </c>
      <c r="C160" t="e">
        <f>#REF!</f>
        <v>#REF!</v>
      </c>
      <c r="D160" t="e">
        <f>#REF!</f>
        <v>#REF!</v>
      </c>
      <c r="E160" t="e">
        <f>#REF!</f>
        <v>#REF!</v>
      </c>
      <c r="F160" t="e">
        <f>#REF!</f>
        <v>#REF!</v>
      </c>
      <c r="G160" t="e">
        <f>#REF!</f>
        <v>#REF!</v>
      </c>
      <c r="H160" t="e">
        <f>#REF!</f>
        <v>#REF!</v>
      </c>
      <c r="I160" t="e">
        <f>#REF!</f>
        <v>#REF!</v>
      </c>
    </row>
    <row r="161" spans="1:9" ht="12.75">
      <c r="A161" t="e">
        <f>#REF!</f>
        <v>#REF!</v>
      </c>
      <c r="B161" t="e">
        <f>#REF!</f>
        <v>#REF!</v>
      </c>
      <c r="C161" t="e">
        <f>#REF!</f>
        <v>#REF!</v>
      </c>
      <c r="D161" t="e">
        <f>#REF!</f>
        <v>#REF!</v>
      </c>
      <c r="E161" t="e">
        <f>#REF!</f>
        <v>#REF!</v>
      </c>
      <c r="F161" t="e">
        <f>#REF!</f>
        <v>#REF!</v>
      </c>
      <c r="G161" t="e">
        <f>#REF!</f>
        <v>#REF!</v>
      </c>
      <c r="H161" t="e">
        <f>#REF!</f>
        <v>#REF!</v>
      </c>
      <c r="I161" t="e">
        <f>#REF!</f>
        <v>#REF!</v>
      </c>
    </row>
    <row r="162" spans="1:9" ht="12.75">
      <c r="A162" t="e">
        <f>#REF!</f>
        <v>#REF!</v>
      </c>
      <c r="B162" t="e">
        <f>#REF!</f>
        <v>#REF!</v>
      </c>
      <c r="C162" t="e">
        <f>#REF!</f>
        <v>#REF!</v>
      </c>
      <c r="D162" t="e">
        <f>#REF!</f>
        <v>#REF!</v>
      </c>
      <c r="E162" t="e">
        <f>#REF!</f>
        <v>#REF!</v>
      </c>
      <c r="F162" t="e">
        <f>#REF!</f>
        <v>#REF!</v>
      </c>
      <c r="G162" t="e">
        <f>#REF!</f>
        <v>#REF!</v>
      </c>
      <c r="H162" t="e">
        <f>#REF!</f>
        <v>#REF!</v>
      </c>
      <c r="I162" t="e">
        <f>#REF!</f>
        <v>#REF!</v>
      </c>
    </row>
    <row r="163" spans="1:9" ht="12.75">
      <c r="A163" t="e">
        <f>#REF!</f>
        <v>#REF!</v>
      </c>
      <c r="B163" t="e">
        <f>#REF!</f>
        <v>#REF!</v>
      </c>
      <c r="C163" t="e">
        <f>#REF!</f>
        <v>#REF!</v>
      </c>
      <c r="D163" t="e">
        <f>#REF!</f>
        <v>#REF!</v>
      </c>
      <c r="E163" t="e">
        <f>#REF!</f>
        <v>#REF!</v>
      </c>
      <c r="F163" t="e">
        <f>#REF!</f>
        <v>#REF!</v>
      </c>
      <c r="G163" t="e">
        <f>#REF!</f>
        <v>#REF!</v>
      </c>
      <c r="H163" t="e">
        <f>#REF!</f>
        <v>#REF!</v>
      </c>
      <c r="I163" t="e">
        <f>#REF!</f>
        <v>#REF!</v>
      </c>
    </row>
    <row r="164" spans="1:9" ht="12.75">
      <c r="A164" t="e">
        <f>#REF!</f>
        <v>#REF!</v>
      </c>
      <c r="B164" t="e">
        <f>#REF!</f>
        <v>#REF!</v>
      </c>
      <c r="C164" t="e">
        <f>#REF!</f>
        <v>#REF!</v>
      </c>
      <c r="D164" t="e">
        <f>#REF!</f>
        <v>#REF!</v>
      </c>
      <c r="E164" t="e">
        <f>#REF!</f>
        <v>#REF!</v>
      </c>
      <c r="F164" t="e">
        <f>#REF!</f>
        <v>#REF!</v>
      </c>
      <c r="G164" t="e">
        <f>#REF!</f>
        <v>#REF!</v>
      </c>
      <c r="H164" t="e">
        <f>#REF!</f>
        <v>#REF!</v>
      </c>
      <c r="I164" t="e">
        <f>#REF!</f>
        <v>#REF!</v>
      </c>
    </row>
    <row r="165" spans="1:9" ht="12.75">
      <c r="A165" t="e">
        <f>#REF!</f>
        <v>#REF!</v>
      </c>
      <c r="B165" t="e">
        <f>#REF!</f>
        <v>#REF!</v>
      </c>
      <c r="C165" t="e">
        <f>#REF!</f>
        <v>#REF!</v>
      </c>
      <c r="D165" t="e">
        <f>#REF!</f>
        <v>#REF!</v>
      </c>
      <c r="E165" t="e">
        <f>#REF!</f>
        <v>#REF!</v>
      </c>
      <c r="F165" t="e">
        <f>#REF!</f>
        <v>#REF!</v>
      </c>
      <c r="G165" t="e">
        <f>#REF!</f>
        <v>#REF!</v>
      </c>
      <c r="H165" t="e">
        <f>#REF!</f>
        <v>#REF!</v>
      </c>
      <c r="I165" t="e">
        <f>#REF!</f>
        <v>#REF!</v>
      </c>
    </row>
    <row r="166" spans="1:9" ht="12.75">
      <c r="A166" t="e">
        <f>#REF!</f>
        <v>#REF!</v>
      </c>
      <c r="B166" t="e">
        <f>#REF!</f>
        <v>#REF!</v>
      </c>
      <c r="C166" t="e">
        <f>#REF!</f>
        <v>#REF!</v>
      </c>
      <c r="D166" t="e">
        <f>#REF!</f>
        <v>#REF!</v>
      </c>
      <c r="E166" t="e">
        <f>#REF!</f>
        <v>#REF!</v>
      </c>
      <c r="F166" t="e">
        <f>#REF!</f>
        <v>#REF!</v>
      </c>
      <c r="G166" t="e">
        <f>#REF!</f>
        <v>#REF!</v>
      </c>
      <c r="H166" t="e">
        <f>#REF!</f>
        <v>#REF!</v>
      </c>
      <c r="I166" t="e">
        <f>#REF!</f>
        <v>#REF!</v>
      </c>
    </row>
    <row r="167" spans="1:9" ht="12.75">
      <c r="A167" t="e">
        <f>#REF!</f>
        <v>#REF!</v>
      </c>
      <c r="B167" t="e">
        <f>#REF!</f>
        <v>#REF!</v>
      </c>
      <c r="C167" t="e">
        <f>#REF!</f>
        <v>#REF!</v>
      </c>
      <c r="D167" t="e">
        <f>#REF!</f>
        <v>#REF!</v>
      </c>
      <c r="E167" t="e">
        <f>#REF!</f>
        <v>#REF!</v>
      </c>
      <c r="F167" t="e">
        <f>#REF!</f>
        <v>#REF!</v>
      </c>
      <c r="G167" t="e">
        <f>#REF!</f>
        <v>#REF!</v>
      </c>
      <c r="H167" t="e">
        <f>#REF!</f>
        <v>#REF!</v>
      </c>
      <c r="I167" t="e">
        <f>#REF!</f>
        <v>#REF!</v>
      </c>
    </row>
    <row r="168" spans="1:9" ht="12.75">
      <c r="A168" t="e">
        <f>#REF!</f>
        <v>#REF!</v>
      </c>
      <c r="B168" t="e">
        <f>#REF!</f>
        <v>#REF!</v>
      </c>
      <c r="C168" t="e">
        <f>#REF!</f>
        <v>#REF!</v>
      </c>
      <c r="D168" t="e">
        <f>#REF!</f>
        <v>#REF!</v>
      </c>
      <c r="E168" t="e">
        <f>#REF!</f>
        <v>#REF!</v>
      </c>
      <c r="F168" t="e">
        <f>#REF!</f>
        <v>#REF!</v>
      </c>
      <c r="G168" t="e">
        <f>#REF!</f>
        <v>#REF!</v>
      </c>
      <c r="H168" t="e">
        <f>#REF!</f>
        <v>#REF!</v>
      </c>
      <c r="I168" t="e">
        <f>#REF!</f>
        <v>#REF!</v>
      </c>
    </row>
    <row r="169" spans="1:9" ht="12.75">
      <c r="A169" t="e">
        <f>#REF!</f>
        <v>#REF!</v>
      </c>
      <c r="B169" t="e">
        <f>#REF!</f>
        <v>#REF!</v>
      </c>
      <c r="C169" t="e">
        <f>#REF!</f>
        <v>#REF!</v>
      </c>
      <c r="D169" t="e">
        <f>#REF!</f>
        <v>#REF!</v>
      </c>
      <c r="E169" t="e">
        <f>#REF!</f>
        <v>#REF!</v>
      </c>
      <c r="F169" t="e">
        <f>#REF!</f>
        <v>#REF!</v>
      </c>
      <c r="G169" t="e">
        <f>#REF!</f>
        <v>#REF!</v>
      </c>
      <c r="H169" t="e">
        <f>#REF!</f>
        <v>#REF!</v>
      </c>
      <c r="I169" t="e">
        <f>#REF!</f>
        <v>#REF!</v>
      </c>
    </row>
    <row r="170" spans="1:9" ht="12.75">
      <c r="A170" t="e">
        <f>#REF!</f>
        <v>#REF!</v>
      </c>
      <c r="B170" t="e">
        <f>#REF!</f>
        <v>#REF!</v>
      </c>
      <c r="C170" t="e">
        <f>#REF!</f>
        <v>#REF!</v>
      </c>
      <c r="D170" t="e">
        <f>#REF!</f>
        <v>#REF!</v>
      </c>
      <c r="E170" t="e">
        <f>#REF!</f>
        <v>#REF!</v>
      </c>
      <c r="F170" t="e">
        <f>#REF!</f>
        <v>#REF!</v>
      </c>
      <c r="G170" t="e">
        <f>#REF!</f>
        <v>#REF!</v>
      </c>
      <c r="H170" t="e">
        <f>#REF!</f>
        <v>#REF!</v>
      </c>
      <c r="I170" t="e">
        <f>#REF!</f>
        <v>#REF!</v>
      </c>
    </row>
    <row r="171" spans="1:9" ht="12.75">
      <c r="A171" t="e">
        <f>#REF!</f>
        <v>#REF!</v>
      </c>
      <c r="B171" t="e">
        <f>#REF!</f>
        <v>#REF!</v>
      </c>
      <c r="C171" t="e">
        <f>#REF!</f>
        <v>#REF!</v>
      </c>
      <c r="D171" t="e">
        <f>#REF!</f>
        <v>#REF!</v>
      </c>
      <c r="E171" t="e">
        <f>#REF!</f>
        <v>#REF!</v>
      </c>
      <c r="F171" t="e">
        <f>#REF!</f>
        <v>#REF!</v>
      </c>
      <c r="G171" t="e">
        <f>#REF!</f>
        <v>#REF!</v>
      </c>
      <c r="H171" t="e">
        <f>#REF!</f>
        <v>#REF!</v>
      </c>
      <c r="I171" t="e">
        <f>#REF!</f>
        <v>#REF!</v>
      </c>
    </row>
    <row r="172" spans="1:9" ht="12.75">
      <c r="A172" t="e">
        <f>#REF!</f>
        <v>#REF!</v>
      </c>
      <c r="B172" t="e">
        <f>#REF!</f>
        <v>#REF!</v>
      </c>
      <c r="C172" t="e">
        <f>#REF!</f>
        <v>#REF!</v>
      </c>
      <c r="D172" t="e">
        <f>#REF!</f>
        <v>#REF!</v>
      </c>
      <c r="E172" t="e">
        <f>#REF!</f>
        <v>#REF!</v>
      </c>
      <c r="F172" t="e">
        <f>#REF!</f>
        <v>#REF!</v>
      </c>
      <c r="G172" t="e">
        <f>#REF!</f>
        <v>#REF!</v>
      </c>
      <c r="H172" t="e">
        <f>#REF!</f>
        <v>#REF!</v>
      </c>
      <c r="I172" t="e">
        <f>#REF!</f>
        <v>#REF!</v>
      </c>
    </row>
    <row r="173" spans="1:9" ht="12.75">
      <c r="A173" t="e">
        <f>#REF!</f>
        <v>#REF!</v>
      </c>
      <c r="B173" t="e">
        <f>#REF!</f>
        <v>#REF!</v>
      </c>
      <c r="C173" t="e">
        <f>#REF!</f>
        <v>#REF!</v>
      </c>
      <c r="D173" t="e">
        <f>#REF!</f>
        <v>#REF!</v>
      </c>
      <c r="E173" t="e">
        <f>#REF!</f>
        <v>#REF!</v>
      </c>
      <c r="F173" t="e">
        <f>#REF!</f>
        <v>#REF!</v>
      </c>
      <c r="G173" t="e">
        <f>#REF!</f>
        <v>#REF!</v>
      </c>
      <c r="H173" t="e">
        <f>#REF!</f>
        <v>#REF!</v>
      </c>
      <c r="I173" t="e">
        <f>#REF!</f>
        <v>#REF!</v>
      </c>
    </row>
    <row r="174" spans="1:9" ht="12.75">
      <c r="A174" t="e">
        <f>#REF!</f>
        <v>#REF!</v>
      </c>
      <c r="B174" t="e">
        <f>#REF!</f>
        <v>#REF!</v>
      </c>
      <c r="C174" t="e">
        <f>#REF!</f>
        <v>#REF!</v>
      </c>
      <c r="D174" t="e">
        <f>#REF!</f>
        <v>#REF!</v>
      </c>
      <c r="E174" t="e">
        <f>#REF!</f>
        <v>#REF!</v>
      </c>
      <c r="F174" t="e">
        <f>#REF!</f>
        <v>#REF!</v>
      </c>
      <c r="G174" t="e">
        <f>#REF!</f>
        <v>#REF!</v>
      </c>
      <c r="H174" t="e">
        <f>#REF!</f>
        <v>#REF!</v>
      </c>
      <c r="I174" t="e">
        <f>#REF!</f>
        <v>#REF!</v>
      </c>
    </row>
    <row r="175" spans="1:9" ht="12.75">
      <c r="A175" t="e">
        <f>#REF!</f>
        <v>#REF!</v>
      </c>
      <c r="B175" t="e">
        <f>#REF!</f>
        <v>#REF!</v>
      </c>
      <c r="C175" t="e">
        <f>#REF!</f>
        <v>#REF!</v>
      </c>
      <c r="D175" t="e">
        <f>#REF!</f>
        <v>#REF!</v>
      </c>
      <c r="E175" t="e">
        <f>#REF!</f>
        <v>#REF!</v>
      </c>
      <c r="F175" t="e">
        <f>#REF!</f>
        <v>#REF!</v>
      </c>
      <c r="G175" t="e">
        <f>#REF!</f>
        <v>#REF!</v>
      </c>
      <c r="H175" t="e">
        <f>#REF!</f>
        <v>#REF!</v>
      </c>
      <c r="I175" t="e">
        <f>#REF!</f>
        <v>#REF!</v>
      </c>
    </row>
    <row r="176" spans="1:9" ht="12.75">
      <c r="A176" t="e">
        <f>#REF!</f>
        <v>#REF!</v>
      </c>
      <c r="B176" t="e">
        <f>#REF!</f>
        <v>#REF!</v>
      </c>
      <c r="C176" t="e">
        <f>#REF!</f>
        <v>#REF!</v>
      </c>
      <c r="D176" t="e">
        <f>#REF!</f>
        <v>#REF!</v>
      </c>
      <c r="E176" t="e">
        <f>#REF!</f>
        <v>#REF!</v>
      </c>
      <c r="F176" t="e">
        <f>#REF!</f>
        <v>#REF!</v>
      </c>
      <c r="G176" t="e">
        <f>#REF!</f>
        <v>#REF!</v>
      </c>
      <c r="H176" t="e">
        <f>#REF!</f>
        <v>#REF!</v>
      </c>
      <c r="I176" t="e">
        <f>#REF!</f>
        <v>#REF!</v>
      </c>
    </row>
    <row r="177" spans="1:9" ht="12.75">
      <c r="A177" t="e">
        <f>#REF!</f>
        <v>#REF!</v>
      </c>
      <c r="B177" t="e">
        <f>#REF!</f>
        <v>#REF!</v>
      </c>
      <c r="C177" t="e">
        <f>#REF!</f>
        <v>#REF!</v>
      </c>
      <c r="D177" t="e">
        <f>#REF!</f>
        <v>#REF!</v>
      </c>
      <c r="E177" t="e">
        <f>#REF!</f>
        <v>#REF!</v>
      </c>
      <c r="F177" t="e">
        <f>#REF!</f>
        <v>#REF!</v>
      </c>
      <c r="G177" t="e">
        <f>#REF!</f>
        <v>#REF!</v>
      </c>
      <c r="H177" t="e">
        <f>#REF!</f>
        <v>#REF!</v>
      </c>
      <c r="I177" t="e">
        <f>#REF!</f>
        <v>#REF!</v>
      </c>
    </row>
    <row r="178" spans="1:9" ht="12.75">
      <c r="A178" t="e">
        <f>#REF!</f>
        <v>#REF!</v>
      </c>
      <c r="B178" t="e">
        <f>#REF!</f>
        <v>#REF!</v>
      </c>
      <c r="C178" t="e">
        <f>#REF!</f>
        <v>#REF!</v>
      </c>
      <c r="D178" t="e">
        <f>#REF!</f>
        <v>#REF!</v>
      </c>
      <c r="E178" t="e">
        <f>#REF!</f>
        <v>#REF!</v>
      </c>
      <c r="F178" t="e">
        <f>#REF!</f>
        <v>#REF!</v>
      </c>
      <c r="G178" t="e">
        <f>#REF!</f>
        <v>#REF!</v>
      </c>
      <c r="H178" t="e">
        <f>#REF!</f>
        <v>#REF!</v>
      </c>
      <c r="I178" t="e">
        <f>#REF!</f>
        <v>#REF!</v>
      </c>
    </row>
    <row r="179" spans="1:9" ht="12.75">
      <c r="A179" t="e">
        <f>#REF!</f>
        <v>#REF!</v>
      </c>
      <c r="B179" t="e">
        <f>#REF!</f>
        <v>#REF!</v>
      </c>
      <c r="C179" t="e">
        <f>#REF!</f>
        <v>#REF!</v>
      </c>
      <c r="D179" t="e">
        <f>#REF!</f>
        <v>#REF!</v>
      </c>
      <c r="E179" t="e">
        <f>#REF!</f>
        <v>#REF!</v>
      </c>
      <c r="F179" t="e">
        <f>#REF!</f>
        <v>#REF!</v>
      </c>
      <c r="G179" t="e">
        <f>#REF!</f>
        <v>#REF!</v>
      </c>
      <c r="H179" t="e">
        <f>#REF!</f>
        <v>#REF!</v>
      </c>
      <c r="I179" t="e">
        <f>#REF!</f>
        <v>#REF!</v>
      </c>
    </row>
    <row r="180" spans="1:9" ht="12.75">
      <c r="A180" t="e">
        <f>#REF!</f>
        <v>#REF!</v>
      </c>
      <c r="B180" t="e">
        <f>#REF!</f>
        <v>#REF!</v>
      </c>
      <c r="C180" t="e">
        <f>#REF!</f>
        <v>#REF!</v>
      </c>
      <c r="D180" t="e">
        <f>#REF!</f>
        <v>#REF!</v>
      </c>
      <c r="E180" t="e">
        <f>#REF!</f>
        <v>#REF!</v>
      </c>
      <c r="F180" t="e">
        <f>#REF!</f>
        <v>#REF!</v>
      </c>
      <c r="G180" t="e">
        <f>#REF!</f>
        <v>#REF!</v>
      </c>
      <c r="H180" t="e">
        <f>#REF!</f>
        <v>#REF!</v>
      </c>
      <c r="I180" t="e">
        <f>#REF!</f>
        <v>#REF!</v>
      </c>
    </row>
    <row r="181" spans="1:9" ht="12.75">
      <c r="A181" t="e">
        <f>#REF!</f>
        <v>#REF!</v>
      </c>
      <c r="B181" t="e">
        <f>#REF!</f>
        <v>#REF!</v>
      </c>
      <c r="C181" t="e">
        <f>#REF!</f>
        <v>#REF!</v>
      </c>
      <c r="D181" t="e">
        <f>#REF!</f>
        <v>#REF!</v>
      </c>
      <c r="E181" t="e">
        <f>#REF!</f>
        <v>#REF!</v>
      </c>
      <c r="F181" t="e">
        <f>#REF!</f>
        <v>#REF!</v>
      </c>
      <c r="G181" t="e">
        <f>#REF!</f>
        <v>#REF!</v>
      </c>
      <c r="H181" t="e">
        <f>#REF!</f>
        <v>#REF!</v>
      </c>
      <c r="I181" t="e">
        <f>#REF!</f>
        <v>#REF!</v>
      </c>
    </row>
    <row r="182" spans="1:9" ht="12.75">
      <c r="A182" t="e">
        <f>#REF!</f>
        <v>#REF!</v>
      </c>
      <c r="B182" t="e">
        <f>#REF!</f>
        <v>#REF!</v>
      </c>
      <c r="C182" t="e">
        <f>#REF!</f>
        <v>#REF!</v>
      </c>
      <c r="D182" t="e">
        <f>#REF!</f>
        <v>#REF!</v>
      </c>
      <c r="E182" t="e">
        <f>#REF!</f>
        <v>#REF!</v>
      </c>
      <c r="F182" t="e">
        <f>#REF!</f>
        <v>#REF!</v>
      </c>
      <c r="G182" t="e">
        <f>#REF!</f>
        <v>#REF!</v>
      </c>
      <c r="H182" t="e">
        <f>#REF!</f>
        <v>#REF!</v>
      </c>
      <c r="I182" t="e">
        <f>#REF!</f>
        <v>#REF!</v>
      </c>
    </row>
    <row r="183" spans="1:9" ht="12.75">
      <c r="A183" t="e">
        <f>#REF!</f>
        <v>#REF!</v>
      </c>
      <c r="B183" t="e">
        <f>#REF!</f>
        <v>#REF!</v>
      </c>
      <c r="C183" t="e">
        <f>#REF!</f>
        <v>#REF!</v>
      </c>
      <c r="D183" t="e">
        <f>#REF!</f>
        <v>#REF!</v>
      </c>
      <c r="E183" t="e">
        <f>#REF!</f>
        <v>#REF!</v>
      </c>
      <c r="F183" t="e">
        <f>#REF!</f>
        <v>#REF!</v>
      </c>
      <c r="G183" t="e">
        <f>#REF!</f>
        <v>#REF!</v>
      </c>
      <c r="H183" t="e">
        <f>#REF!</f>
        <v>#REF!</v>
      </c>
      <c r="I183" t="e">
        <f>#REF!</f>
        <v>#REF!</v>
      </c>
    </row>
    <row r="184" spans="1:9" ht="12.75">
      <c r="A184" t="e">
        <f>#REF!</f>
        <v>#REF!</v>
      </c>
      <c r="B184" t="e">
        <f>#REF!</f>
        <v>#REF!</v>
      </c>
      <c r="C184" t="e">
        <f>#REF!</f>
        <v>#REF!</v>
      </c>
      <c r="D184" t="e">
        <f>#REF!</f>
        <v>#REF!</v>
      </c>
      <c r="E184" t="e">
        <f>#REF!</f>
        <v>#REF!</v>
      </c>
      <c r="F184" t="e">
        <f>#REF!</f>
        <v>#REF!</v>
      </c>
      <c r="G184" t="e">
        <f>#REF!</f>
        <v>#REF!</v>
      </c>
      <c r="H184" t="e">
        <f>#REF!</f>
        <v>#REF!</v>
      </c>
      <c r="I184" t="e">
        <f>#REF!</f>
        <v>#REF!</v>
      </c>
    </row>
    <row r="185" spans="1:9" ht="12.75">
      <c r="A185" t="e">
        <f>#REF!</f>
        <v>#REF!</v>
      </c>
      <c r="B185" t="e">
        <f>#REF!</f>
        <v>#REF!</v>
      </c>
      <c r="C185" t="e">
        <f>#REF!</f>
        <v>#REF!</v>
      </c>
      <c r="D185" t="e">
        <f>#REF!</f>
        <v>#REF!</v>
      </c>
      <c r="E185" t="e">
        <f>#REF!</f>
        <v>#REF!</v>
      </c>
      <c r="F185" t="e">
        <f>#REF!</f>
        <v>#REF!</v>
      </c>
      <c r="G185" t="e">
        <f>#REF!</f>
        <v>#REF!</v>
      </c>
      <c r="H185" t="e">
        <f>#REF!</f>
        <v>#REF!</v>
      </c>
      <c r="I185" t="e">
        <f>#REF!</f>
        <v>#REF!</v>
      </c>
    </row>
    <row r="186" spans="1:9" ht="12.75">
      <c r="A186" t="e">
        <f>#REF!</f>
        <v>#REF!</v>
      </c>
      <c r="B186" t="e">
        <f>#REF!</f>
        <v>#REF!</v>
      </c>
      <c r="C186" t="e">
        <f>#REF!</f>
        <v>#REF!</v>
      </c>
      <c r="D186" t="e">
        <f>#REF!</f>
        <v>#REF!</v>
      </c>
      <c r="E186" t="e">
        <f>#REF!</f>
        <v>#REF!</v>
      </c>
      <c r="F186" t="e">
        <f>#REF!</f>
        <v>#REF!</v>
      </c>
      <c r="G186" t="e">
        <f>#REF!</f>
        <v>#REF!</v>
      </c>
      <c r="H186" t="e">
        <f>#REF!</f>
        <v>#REF!</v>
      </c>
      <c r="I186" t="e">
        <f>#REF!</f>
        <v>#REF!</v>
      </c>
    </row>
    <row r="187" spans="1:9" ht="12.75">
      <c r="A187" t="e">
        <f>#REF!</f>
        <v>#REF!</v>
      </c>
      <c r="B187" t="e">
        <f>#REF!</f>
        <v>#REF!</v>
      </c>
      <c r="C187" t="e">
        <f>#REF!</f>
        <v>#REF!</v>
      </c>
      <c r="D187" t="e">
        <f>#REF!</f>
        <v>#REF!</v>
      </c>
      <c r="E187" t="e">
        <f>#REF!</f>
        <v>#REF!</v>
      </c>
      <c r="F187" t="e">
        <f>#REF!</f>
        <v>#REF!</v>
      </c>
      <c r="G187" t="e">
        <f>#REF!</f>
        <v>#REF!</v>
      </c>
      <c r="H187" t="e">
        <f>#REF!</f>
        <v>#REF!</v>
      </c>
      <c r="I187" t="e">
        <f>#REF!</f>
        <v>#REF!</v>
      </c>
    </row>
    <row r="188" spans="1:9" ht="12.75">
      <c r="A188" t="e">
        <f>#REF!</f>
        <v>#REF!</v>
      </c>
      <c r="B188" t="e">
        <f>#REF!</f>
        <v>#REF!</v>
      </c>
      <c r="C188" t="e">
        <f>#REF!</f>
        <v>#REF!</v>
      </c>
      <c r="D188" t="e">
        <f>#REF!</f>
        <v>#REF!</v>
      </c>
      <c r="E188" t="e">
        <f>#REF!</f>
        <v>#REF!</v>
      </c>
      <c r="F188" t="e">
        <f>#REF!</f>
        <v>#REF!</v>
      </c>
      <c r="G188" t="e">
        <f>#REF!</f>
        <v>#REF!</v>
      </c>
      <c r="H188" t="e">
        <f>#REF!</f>
        <v>#REF!</v>
      </c>
      <c r="I188" t="e">
        <f>#REF!</f>
        <v>#REF!</v>
      </c>
    </row>
    <row r="189" spans="1:9" ht="12.75">
      <c r="A189" t="e">
        <f>#REF!</f>
        <v>#REF!</v>
      </c>
      <c r="B189" t="e">
        <f>#REF!</f>
        <v>#REF!</v>
      </c>
      <c r="C189" t="e">
        <f>#REF!</f>
        <v>#REF!</v>
      </c>
      <c r="D189" t="e">
        <f>#REF!</f>
        <v>#REF!</v>
      </c>
      <c r="E189" t="e">
        <f>#REF!</f>
        <v>#REF!</v>
      </c>
      <c r="F189" t="e">
        <f>#REF!</f>
        <v>#REF!</v>
      </c>
      <c r="G189" t="e">
        <f>#REF!</f>
        <v>#REF!</v>
      </c>
      <c r="H189" t="e">
        <f>#REF!</f>
        <v>#REF!</v>
      </c>
      <c r="I189" t="e">
        <f>#REF!</f>
        <v>#REF!</v>
      </c>
    </row>
    <row r="190" spans="1:9" ht="12.75">
      <c r="A190" t="e">
        <f>#REF!</f>
        <v>#REF!</v>
      </c>
      <c r="B190" t="e">
        <f>#REF!</f>
        <v>#REF!</v>
      </c>
      <c r="C190" t="e">
        <f>#REF!</f>
        <v>#REF!</v>
      </c>
      <c r="D190" t="e">
        <f>#REF!</f>
        <v>#REF!</v>
      </c>
      <c r="E190" t="e">
        <f>#REF!</f>
        <v>#REF!</v>
      </c>
      <c r="F190" t="e">
        <f>#REF!</f>
        <v>#REF!</v>
      </c>
      <c r="G190" t="e">
        <f>#REF!</f>
        <v>#REF!</v>
      </c>
      <c r="H190" t="e">
        <f>#REF!</f>
        <v>#REF!</v>
      </c>
      <c r="I190" t="e">
        <f>#REF!</f>
        <v>#REF!</v>
      </c>
    </row>
    <row r="191" spans="1:9" ht="12.75">
      <c r="A191" t="e">
        <f>#REF!</f>
        <v>#REF!</v>
      </c>
      <c r="B191" t="e">
        <f>#REF!</f>
        <v>#REF!</v>
      </c>
      <c r="C191" t="e">
        <f>#REF!</f>
        <v>#REF!</v>
      </c>
      <c r="D191" t="e">
        <f>#REF!</f>
        <v>#REF!</v>
      </c>
      <c r="E191" t="e">
        <f>#REF!</f>
        <v>#REF!</v>
      </c>
      <c r="F191" t="e">
        <f>#REF!</f>
        <v>#REF!</v>
      </c>
      <c r="G191" t="e">
        <f>#REF!</f>
        <v>#REF!</v>
      </c>
      <c r="H191" t="e">
        <f>#REF!</f>
        <v>#REF!</v>
      </c>
      <c r="I191" t="e">
        <f>#REF!</f>
        <v>#REF!</v>
      </c>
    </row>
    <row r="192" spans="1:9" ht="12.75">
      <c r="A192" t="e">
        <f>#REF!</f>
        <v>#REF!</v>
      </c>
      <c r="B192" t="e">
        <f>#REF!</f>
        <v>#REF!</v>
      </c>
      <c r="C192" t="e">
        <f>#REF!</f>
        <v>#REF!</v>
      </c>
      <c r="D192" t="e">
        <f>#REF!</f>
        <v>#REF!</v>
      </c>
      <c r="E192" t="e">
        <f>#REF!</f>
        <v>#REF!</v>
      </c>
      <c r="F192" t="e">
        <f>#REF!</f>
        <v>#REF!</v>
      </c>
      <c r="G192" t="e">
        <f>#REF!</f>
        <v>#REF!</v>
      </c>
      <c r="H192" t="e">
        <f>#REF!</f>
        <v>#REF!</v>
      </c>
      <c r="I192" t="e">
        <f>#REF!</f>
        <v>#REF!</v>
      </c>
    </row>
    <row r="193" spans="1:9" ht="12.75">
      <c r="A193" t="e">
        <f>#REF!</f>
        <v>#REF!</v>
      </c>
      <c r="B193" t="e">
        <f>#REF!</f>
        <v>#REF!</v>
      </c>
      <c r="C193" t="e">
        <f>#REF!</f>
        <v>#REF!</v>
      </c>
      <c r="D193" t="e">
        <f>#REF!</f>
        <v>#REF!</v>
      </c>
      <c r="E193" t="e">
        <f>#REF!</f>
        <v>#REF!</v>
      </c>
      <c r="F193" t="e">
        <f>#REF!</f>
        <v>#REF!</v>
      </c>
      <c r="G193" t="e">
        <f>#REF!</f>
        <v>#REF!</v>
      </c>
      <c r="H193" t="e">
        <f>#REF!</f>
        <v>#REF!</v>
      </c>
      <c r="I193" t="e">
        <f>#REF!</f>
        <v>#REF!</v>
      </c>
    </row>
    <row r="194" spans="1:9" ht="12.75">
      <c r="A194" t="e">
        <f>#REF!</f>
        <v>#REF!</v>
      </c>
      <c r="B194" t="e">
        <f>#REF!</f>
        <v>#REF!</v>
      </c>
      <c r="C194" t="e">
        <f>#REF!</f>
        <v>#REF!</v>
      </c>
      <c r="D194" t="e">
        <f>#REF!</f>
        <v>#REF!</v>
      </c>
      <c r="E194" t="e">
        <f>#REF!</f>
        <v>#REF!</v>
      </c>
      <c r="F194" t="e">
        <f>#REF!</f>
        <v>#REF!</v>
      </c>
      <c r="G194" t="e">
        <f>#REF!</f>
        <v>#REF!</v>
      </c>
      <c r="H194" t="e">
        <f>#REF!</f>
        <v>#REF!</v>
      </c>
      <c r="I194" t="e">
        <f>#REF!</f>
        <v>#REF!</v>
      </c>
    </row>
    <row r="195" spans="1:9" ht="12.75">
      <c r="A195" t="e">
        <f>#REF!</f>
        <v>#REF!</v>
      </c>
      <c r="B195" t="e">
        <f>#REF!</f>
        <v>#REF!</v>
      </c>
      <c r="C195" t="e">
        <f>#REF!</f>
        <v>#REF!</v>
      </c>
      <c r="D195" t="e">
        <f>#REF!</f>
        <v>#REF!</v>
      </c>
      <c r="E195" t="e">
        <f>#REF!</f>
        <v>#REF!</v>
      </c>
      <c r="F195" t="e">
        <f>#REF!</f>
        <v>#REF!</v>
      </c>
      <c r="G195" t="e">
        <f>#REF!</f>
        <v>#REF!</v>
      </c>
      <c r="H195" t="e">
        <f>#REF!</f>
        <v>#REF!</v>
      </c>
      <c r="I195" t="e">
        <f>#REF!</f>
        <v>#REF!</v>
      </c>
    </row>
    <row r="196" spans="1:9" ht="12.75">
      <c r="A196" t="e">
        <f>#REF!</f>
        <v>#REF!</v>
      </c>
      <c r="B196" t="e">
        <f>#REF!</f>
        <v>#REF!</v>
      </c>
      <c r="C196" t="e">
        <f>#REF!</f>
        <v>#REF!</v>
      </c>
      <c r="D196" t="e">
        <f>#REF!</f>
        <v>#REF!</v>
      </c>
      <c r="E196" t="e">
        <f>#REF!</f>
        <v>#REF!</v>
      </c>
      <c r="F196" t="e">
        <f>#REF!</f>
        <v>#REF!</v>
      </c>
      <c r="G196" t="e">
        <f>#REF!</f>
        <v>#REF!</v>
      </c>
      <c r="H196" t="e">
        <f>#REF!</f>
        <v>#REF!</v>
      </c>
      <c r="I196" t="e">
        <f>#REF!</f>
        <v>#REF!</v>
      </c>
    </row>
    <row r="197" spans="1:9" ht="12.75">
      <c r="A197" t="e">
        <f>#REF!</f>
        <v>#REF!</v>
      </c>
      <c r="B197" t="e">
        <f>#REF!</f>
        <v>#REF!</v>
      </c>
      <c r="C197" t="e">
        <f>#REF!</f>
        <v>#REF!</v>
      </c>
      <c r="D197" t="e">
        <f>#REF!</f>
        <v>#REF!</v>
      </c>
      <c r="E197" t="e">
        <f>#REF!</f>
        <v>#REF!</v>
      </c>
      <c r="F197" t="e">
        <f>#REF!</f>
        <v>#REF!</v>
      </c>
      <c r="G197" t="e">
        <f>#REF!</f>
        <v>#REF!</v>
      </c>
      <c r="H197" t="e">
        <f>#REF!</f>
        <v>#REF!</v>
      </c>
      <c r="I197" t="e">
        <f>#REF!</f>
        <v>#REF!</v>
      </c>
    </row>
    <row r="198" spans="1:9" ht="12.75">
      <c r="A198" t="e">
        <f>#REF!</f>
        <v>#REF!</v>
      </c>
      <c r="B198" t="e">
        <f>#REF!</f>
        <v>#REF!</v>
      </c>
      <c r="C198" t="e">
        <f>#REF!</f>
        <v>#REF!</v>
      </c>
      <c r="D198" t="e">
        <f>#REF!</f>
        <v>#REF!</v>
      </c>
      <c r="E198" t="e">
        <f>#REF!</f>
        <v>#REF!</v>
      </c>
      <c r="F198" t="e">
        <f>#REF!</f>
        <v>#REF!</v>
      </c>
      <c r="G198" t="e">
        <f>#REF!</f>
        <v>#REF!</v>
      </c>
      <c r="H198" t="e">
        <f>#REF!</f>
        <v>#REF!</v>
      </c>
      <c r="I198" t="e">
        <f>#REF!</f>
        <v>#REF!</v>
      </c>
    </row>
    <row r="199" spans="1:9" ht="12.75">
      <c r="A199" t="e">
        <f>#REF!</f>
        <v>#REF!</v>
      </c>
      <c r="B199" t="e">
        <f>#REF!</f>
        <v>#REF!</v>
      </c>
      <c r="C199" t="e">
        <f>#REF!</f>
        <v>#REF!</v>
      </c>
      <c r="D199" t="e">
        <f>#REF!</f>
        <v>#REF!</v>
      </c>
      <c r="E199" t="e">
        <f>#REF!</f>
        <v>#REF!</v>
      </c>
      <c r="F199" t="e">
        <f>#REF!</f>
        <v>#REF!</v>
      </c>
      <c r="G199" t="e">
        <f>#REF!</f>
        <v>#REF!</v>
      </c>
      <c r="H199" t="e">
        <f>#REF!</f>
        <v>#REF!</v>
      </c>
      <c r="I199" t="e">
        <f>#REF!</f>
        <v>#REF!</v>
      </c>
    </row>
    <row r="200" spans="1:9" ht="12.75">
      <c r="A200" t="e">
        <f>#REF!</f>
        <v>#REF!</v>
      </c>
      <c r="B200" t="e">
        <f>#REF!</f>
        <v>#REF!</v>
      </c>
      <c r="C200" t="e">
        <f>#REF!</f>
        <v>#REF!</v>
      </c>
      <c r="D200" t="e">
        <f>#REF!</f>
        <v>#REF!</v>
      </c>
      <c r="E200" t="e">
        <f>#REF!</f>
        <v>#REF!</v>
      </c>
      <c r="F200" t="e">
        <f>#REF!</f>
        <v>#REF!</v>
      </c>
      <c r="G200" t="e">
        <f>#REF!</f>
        <v>#REF!</v>
      </c>
      <c r="H200" t="e">
        <f>#REF!</f>
        <v>#REF!</v>
      </c>
      <c r="I200" t="e">
        <f>#REF!</f>
        <v>#REF!</v>
      </c>
    </row>
    <row r="201" spans="1:9" ht="12.75">
      <c r="A201" t="e">
        <f>#REF!</f>
        <v>#REF!</v>
      </c>
      <c r="B201" t="e">
        <f>#REF!</f>
        <v>#REF!</v>
      </c>
      <c r="C201" t="e">
        <f>#REF!</f>
        <v>#REF!</v>
      </c>
      <c r="D201" t="e">
        <f>#REF!</f>
        <v>#REF!</v>
      </c>
      <c r="E201" t="e">
        <f>#REF!</f>
        <v>#REF!</v>
      </c>
      <c r="F201" t="e">
        <f>#REF!</f>
        <v>#REF!</v>
      </c>
      <c r="G201" t="e">
        <f>#REF!</f>
        <v>#REF!</v>
      </c>
      <c r="H201" t="e">
        <f>#REF!</f>
        <v>#REF!</v>
      </c>
      <c r="I201" t="e">
        <f>#REF!</f>
        <v>#REF!</v>
      </c>
    </row>
    <row r="202" spans="1:9" ht="12.75">
      <c r="A202" t="e">
        <f>#REF!</f>
        <v>#REF!</v>
      </c>
      <c r="B202" t="e">
        <f>#REF!</f>
        <v>#REF!</v>
      </c>
      <c r="C202" t="e">
        <f>#REF!</f>
        <v>#REF!</v>
      </c>
      <c r="D202" t="e">
        <f>#REF!</f>
        <v>#REF!</v>
      </c>
      <c r="E202" t="e">
        <f>#REF!</f>
        <v>#REF!</v>
      </c>
      <c r="F202" t="e">
        <f>#REF!</f>
        <v>#REF!</v>
      </c>
      <c r="G202" t="e">
        <f>#REF!</f>
        <v>#REF!</v>
      </c>
      <c r="H202" t="e">
        <f>#REF!</f>
        <v>#REF!</v>
      </c>
      <c r="I202" t="e">
        <f>#REF!</f>
        <v>#REF!</v>
      </c>
    </row>
    <row r="203" spans="1:9" ht="12.75">
      <c r="A203" t="e">
        <f>#REF!</f>
        <v>#REF!</v>
      </c>
      <c r="B203" t="e">
        <f>#REF!</f>
        <v>#REF!</v>
      </c>
      <c r="C203" t="e">
        <f>#REF!</f>
        <v>#REF!</v>
      </c>
      <c r="D203" t="e">
        <f>#REF!</f>
        <v>#REF!</v>
      </c>
      <c r="E203" t="e">
        <f>#REF!</f>
        <v>#REF!</v>
      </c>
      <c r="F203" t="e">
        <f>#REF!</f>
        <v>#REF!</v>
      </c>
      <c r="G203" t="e">
        <f>#REF!</f>
        <v>#REF!</v>
      </c>
      <c r="H203" t="e">
        <f>#REF!</f>
        <v>#REF!</v>
      </c>
      <c r="I203" t="e">
        <f>#REF!</f>
        <v>#REF!</v>
      </c>
    </row>
    <row r="204" spans="1:9" ht="12.75">
      <c r="A204" t="e">
        <f>#REF!</f>
        <v>#REF!</v>
      </c>
      <c r="B204" t="e">
        <f>#REF!</f>
        <v>#REF!</v>
      </c>
      <c r="C204" t="e">
        <f>#REF!</f>
        <v>#REF!</v>
      </c>
      <c r="D204" t="e">
        <f>#REF!</f>
        <v>#REF!</v>
      </c>
      <c r="E204" t="e">
        <f>#REF!</f>
        <v>#REF!</v>
      </c>
      <c r="F204" t="e">
        <f>#REF!</f>
        <v>#REF!</v>
      </c>
      <c r="G204" t="e">
        <f>#REF!</f>
        <v>#REF!</v>
      </c>
      <c r="H204" t="e">
        <f>#REF!</f>
        <v>#REF!</v>
      </c>
      <c r="I204" t="e">
        <f>#REF!</f>
        <v>#REF!</v>
      </c>
    </row>
    <row r="205" spans="1:9" ht="12.75">
      <c r="A205" t="e">
        <f>#REF!</f>
        <v>#REF!</v>
      </c>
      <c r="B205" t="e">
        <f>#REF!</f>
        <v>#REF!</v>
      </c>
      <c r="C205" t="e">
        <f>#REF!</f>
        <v>#REF!</v>
      </c>
      <c r="D205" t="e">
        <f>#REF!</f>
        <v>#REF!</v>
      </c>
      <c r="E205" t="e">
        <f>#REF!</f>
        <v>#REF!</v>
      </c>
      <c r="F205" t="e">
        <f>#REF!</f>
        <v>#REF!</v>
      </c>
      <c r="G205" t="e">
        <f>#REF!</f>
        <v>#REF!</v>
      </c>
      <c r="H205" t="e">
        <f>#REF!</f>
        <v>#REF!</v>
      </c>
      <c r="I205" t="e">
        <f>#REF!</f>
        <v>#REF!</v>
      </c>
    </row>
    <row r="206" spans="1:9" ht="12.75">
      <c r="A206" t="e">
        <f>#REF!</f>
        <v>#REF!</v>
      </c>
      <c r="B206" t="e">
        <f>#REF!</f>
        <v>#REF!</v>
      </c>
      <c r="C206" t="e">
        <f>#REF!</f>
        <v>#REF!</v>
      </c>
      <c r="D206" t="e">
        <f>#REF!</f>
        <v>#REF!</v>
      </c>
      <c r="E206" t="e">
        <f>#REF!</f>
        <v>#REF!</v>
      </c>
      <c r="F206" t="e">
        <f>#REF!</f>
        <v>#REF!</v>
      </c>
      <c r="G206" t="e">
        <f>#REF!</f>
        <v>#REF!</v>
      </c>
      <c r="H206" t="e">
        <f>#REF!</f>
        <v>#REF!</v>
      </c>
      <c r="I206" t="e">
        <f>#REF!</f>
        <v>#REF!</v>
      </c>
    </row>
    <row r="207" spans="1:9" ht="12.75">
      <c r="A207" t="e">
        <f>#REF!</f>
        <v>#REF!</v>
      </c>
      <c r="B207" t="e">
        <f>#REF!</f>
        <v>#REF!</v>
      </c>
      <c r="C207" t="e">
        <f>#REF!</f>
        <v>#REF!</v>
      </c>
      <c r="D207" t="e">
        <f>#REF!</f>
        <v>#REF!</v>
      </c>
      <c r="E207" t="e">
        <f>#REF!</f>
        <v>#REF!</v>
      </c>
      <c r="F207" t="e">
        <f>#REF!</f>
        <v>#REF!</v>
      </c>
      <c r="G207" t="e">
        <f>#REF!</f>
        <v>#REF!</v>
      </c>
      <c r="H207" t="e">
        <f>#REF!</f>
        <v>#REF!</v>
      </c>
      <c r="I207" t="e">
        <f>#REF!</f>
        <v>#REF!</v>
      </c>
    </row>
    <row r="208" spans="1:9" ht="12.75">
      <c r="A208" t="e">
        <f>#REF!</f>
        <v>#REF!</v>
      </c>
      <c r="B208" t="e">
        <f>#REF!</f>
        <v>#REF!</v>
      </c>
      <c r="C208" t="e">
        <f>#REF!</f>
        <v>#REF!</v>
      </c>
      <c r="D208" t="e">
        <f>#REF!</f>
        <v>#REF!</v>
      </c>
      <c r="E208" t="e">
        <f>#REF!</f>
        <v>#REF!</v>
      </c>
      <c r="F208" t="e">
        <f>#REF!</f>
        <v>#REF!</v>
      </c>
      <c r="G208" t="e">
        <f>#REF!</f>
        <v>#REF!</v>
      </c>
      <c r="H208" t="e">
        <f>#REF!</f>
        <v>#REF!</v>
      </c>
      <c r="I208" t="e">
        <f>#REF!</f>
        <v>#REF!</v>
      </c>
    </row>
    <row r="209" spans="1:9" ht="12.75">
      <c r="A209" t="e">
        <f>#REF!</f>
        <v>#REF!</v>
      </c>
      <c r="B209" t="e">
        <f>#REF!</f>
        <v>#REF!</v>
      </c>
      <c r="C209" t="e">
        <f>#REF!</f>
        <v>#REF!</v>
      </c>
      <c r="D209" t="e">
        <f>#REF!</f>
        <v>#REF!</v>
      </c>
      <c r="E209" t="e">
        <f>#REF!</f>
        <v>#REF!</v>
      </c>
      <c r="F209" t="e">
        <f>#REF!</f>
        <v>#REF!</v>
      </c>
      <c r="G209" t="e">
        <f>#REF!</f>
        <v>#REF!</v>
      </c>
      <c r="H209" t="e">
        <f>#REF!</f>
        <v>#REF!</v>
      </c>
      <c r="I209" t="e">
        <f>#REF!</f>
        <v>#REF!</v>
      </c>
    </row>
    <row r="210" spans="1:9" ht="12.75">
      <c r="A210" t="e">
        <f>#REF!</f>
        <v>#REF!</v>
      </c>
      <c r="B210" t="e">
        <f>#REF!</f>
        <v>#REF!</v>
      </c>
      <c r="C210" t="e">
        <f>#REF!</f>
        <v>#REF!</v>
      </c>
      <c r="D210" t="e">
        <f>#REF!</f>
        <v>#REF!</v>
      </c>
      <c r="E210" t="e">
        <f>#REF!</f>
        <v>#REF!</v>
      </c>
      <c r="F210" t="e">
        <f>#REF!</f>
        <v>#REF!</v>
      </c>
      <c r="G210" t="e">
        <f>#REF!</f>
        <v>#REF!</v>
      </c>
      <c r="H210" t="e">
        <f>#REF!</f>
        <v>#REF!</v>
      </c>
      <c r="I210" t="e">
        <f>#REF!</f>
        <v>#REF!</v>
      </c>
    </row>
    <row r="211" spans="1:9" ht="12.75">
      <c r="A211" t="e">
        <f>#REF!</f>
        <v>#REF!</v>
      </c>
      <c r="B211" t="e">
        <f>#REF!</f>
        <v>#REF!</v>
      </c>
      <c r="C211" t="e">
        <f>#REF!</f>
        <v>#REF!</v>
      </c>
      <c r="D211" t="e">
        <f>#REF!</f>
        <v>#REF!</v>
      </c>
      <c r="E211" t="e">
        <f>#REF!</f>
        <v>#REF!</v>
      </c>
      <c r="F211" t="e">
        <f>#REF!</f>
        <v>#REF!</v>
      </c>
      <c r="G211" t="e">
        <f>#REF!</f>
        <v>#REF!</v>
      </c>
      <c r="H211" t="e">
        <f>#REF!</f>
        <v>#REF!</v>
      </c>
      <c r="I211" t="e">
        <f>#REF!</f>
        <v>#REF!</v>
      </c>
    </row>
    <row r="212" spans="1:9" ht="12.75">
      <c r="A212" t="e">
        <f>#REF!</f>
        <v>#REF!</v>
      </c>
      <c r="B212" t="e">
        <f>#REF!</f>
        <v>#REF!</v>
      </c>
      <c r="C212" t="e">
        <f>#REF!</f>
        <v>#REF!</v>
      </c>
      <c r="D212" t="e">
        <f>#REF!</f>
        <v>#REF!</v>
      </c>
      <c r="E212" t="e">
        <f>#REF!</f>
        <v>#REF!</v>
      </c>
      <c r="F212" t="e">
        <f>#REF!</f>
        <v>#REF!</v>
      </c>
      <c r="G212" t="e">
        <f>#REF!</f>
        <v>#REF!</v>
      </c>
      <c r="H212" t="e">
        <f>#REF!</f>
        <v>#REF!</v>
      </c>
      <c r="I212" t="e">
        <f>#REF!</f>
        <v>#REF!</v>
      </c>
    </row>
    <row r="213" spans="1:9" ht="12.75">
      <c r="A213" t="e">
        <f>#REF!</f>
        <v>#REF!</v>
      </c>
      <c r="B213" t="e">
        <f>#REF!</f>
        <v>#REF!</v>
      </c>
      <c r="C213" t="e">
        <f>#REF!</f>
        <v>#REF!</v>
      </c>
      <c r="D213" t="e">
        <f>#REF!</f>
        <v>#REF!</v>
      </c>
      <c r="E213" t="e">
        <f>#REF!</f>
        <v>#REF!</v>
      </c>
      <c r="F213" t="e">
        <f>#REF!</f>
        <v>#REF!</v>
      </c>
      <c r="G213" t="e">
        <f>#REF!</f>
        <v>#REF!</v>
      </c>
      <c r="H213" t="e">
        <f>#REF!</f>
        <v>#REF!</v>
      </c>
      <c r="I213" t="e">
        <f>#REF!</f>
        <v>#REF!</v>
      </c>
    </row>
    <row r="214" spans="1:9" ht="12.75">
      <c r="A214" t="e">
        <f>#REF!</f>
        <v>#REF!</v>
      </c>
      <c r="B214" t="e">
        <f>#REF!</f>
        <v>#REF!</v>
      </c>
      <c r="C214" t="e">
        <f>#REF!</f>
        <v>#REF!</v>
      </c>
      <c r="D214" t="e">
        <f>#REF!</f>
        <v>#REF!</v>
      </c>
      <c r="E214" t="e">
        <f>#REF!</f>
        <v>#REF!</v>
      </c>
      <c r="F214" t="e">
        <f>#REF!</f>
        <v>#REF!</v>
      </c>
      <c r="G214" t="e">
        <f>#REF!</f>
        <v>#REF!</v>
      </c>
      <c r="H214" t="e">
        <f>#REF!</f>
        <v>#REF!</v>
      </c>
      <c r="I214" t="e">
        <f>#REF!</f>
        <v>#REF!</v>
      </c>
    </row>
    <row r="215" spans="1:9" ht="12.75">
      <c r="A215" t="e">
        <f>#REF!</f>
        <v>#REF!</v>
      </c>
      <c r="B215" t="e">
        <f>#REF!</f>
        <v>#REF!</v>
      </c>
      <c r="C215" t="e">
        <f>#REF!</f>
        <v>#REF!</v>
      </c>
      <c r="D215" t="e">
        <f>#REF!</f>
        <v>#REF!</v>
      </c>
      <c r="E215" t="e">
        <f>#REF!</f>
        <v>#REF!</v>
      </c>
      <c r="F215" t="e">
        <f>#REF!</f>
        <v>#REF!</v>
      </c>
      <c r="G215" t="e">
        <f>#REF!</f>
        <v>#REF!</v>
      </c>
      <c r="H215" t="e">
        <f>#REF!</f>
        <v>#REF!</v>
      </c>
      <c r="I215" t="e">
        <f>#REF!</f>
        <v>#REF!</v>
      </c>
    </row>
    <row r="216" spans="1:9" ht="12.75">
      <c r="A216" t="e">
        <f>#REF!</f>
        <v>#REF!</v>
      </c>
      <c r="B216" t="e">
        <f>#REF!</f>
        <v>#REF!</v>
      </c>
      <c r="C216" t="e">
        <f>#REF!</f>
        <v>#REF!</v>
      </c>
      <c r="D216" t="e">
        <f>#REF!</f>
        <v>#REF!</v>
      </c>
      <c r="E216" t="e">
        <f>#REF!</f>
        <v>#REF!</v>
      </c>
      <c r="F216" t="e">
        <f>#REF!</f>
        <v>#REF!</v>
      </c>
      <c r="G216" t="e">
        <f>#REF!</f>
        <v>#REF!</v>
      </c>
      <c r="H216" t="e">
        <f>#REF!</f>
        <v>#REF!</v>
      </c>
      <c r="I216" t="e">
        <f>#REF!</f>
        <v>#REF!</v>
      </c>
    </row>
    <row r="217" spans="1:9" ht="12.75">
      <c r="A217" t="e">
        <f>#REF!</f>
        <v>#REF!</v>
      </c>
      <c r="B217" t="e">
        <f>#REF!</f>
        <v>#REF!</v>
      </c>
      <c r="C217" t="e">
        <f>#REF!</f>
        <v>#REF!</v>
      </c>
      <c r="D217" t="e">
        <f>#REF!</f>
        <v>#REF!</v>
      </c>
      <c r="E217" t="e">
        <f>#REF!</f>
        <v>#REF!</v>
      </c>
      <c r="F217" t="e">
        <f>#REF!</f>
        <v>#REF!</v>
      </c>
      <c r="G217" t="e">
        <f>#REF!</f>
        <v>#REF!</v>
      </c>
      <c r="H217" t="e">
        <f>#REF!</f>
        <v>#REF!</v>
      </c>
      <c r="I217" t="e">
        <f>#REF!</f>
        <v>#REF!</v>
      </c>
    </row>
    <row r="218" spans="1:9" ht="12.75">
      <c r="A218" t="e">
        <f>#REF!</f>
        <v>#REF!</v>
      </c>
      <c r="B218" t="e">
        <f>#REF!</f>
        <v>#REF!</v>
      </c>
      <c r="C218" t="e">
        <f>#REF!</f>
        <v>#REF!</v>
      </c>
      <c r="D218" t="e">
        <f>#REF!</f>
        <v>#REF!</v>
      </c>
      <c r="E218" t="e">
        <f>#REF!</f>
        <v>#REF!</v>
      </c>
      <c r="F218" t="e">
        <f>#REF!</f>
        <v>#REF!</v>
      </c>
      <c r="G218" t="e">
        <f>#REF!</f>
        <v>#REF!</v>
      </c>
      <c r="H218" t="e">
        <f>#REF!</f>
        <v>#REF!</v>
      </c>
      <c r="I218" t="e">
        <f>#REF!</f>
        <v>#REF!</v>
      </c>
    </row>
    <row r="219" spans="1:9" ht="12.75">
      <c r="A219" t="e">
        <f>#REF!</f>
        <v>#REF!</v>
      </c>
      <c r="B219" t="e">
        <f>#REF!</f>
        <v>#REF!</v>
      </c>
      <c r="C219" t="e">
        <f>#REF!</f>
        <v>#REF!</v>
      </c>
      <c r="D219" t="e">
        <f>#REF!</f>
        <v>#REF!</v>
      </c>
      <c r="E219" t="e">
        <f>#REF!</f>
        <v>#REF!</v>
      </c>
      <c r="F219" t="e">
        <f>#REF!</f>
        <v>#REF!</v>
      </c>
      <c r="G219" t="e">
        <f>#REF!</f>
        <v>#REF!</v>
      </c>
      <c r="H219" t="e">
        <f>#REF!</f>
        <v>#REF!</v>
      </c>
      <c r="I219" t="e">
        <f>#REF!</f>
        <v>#REF!</v>
      </c>
    </row>
    <row r="220" spans="1:9" ht="12.75">
      <c r="A220" t="e">
        <f>#REF!</f>
        <v>#REF!</v>
      </c>
      <c r="B220" t="e">
        <f>#REF!</f>
        <v>#REF!</v>
      </c>
      <c r="C220" t="e">
        <f>#REF!</f>
        <v>#REF!</v>
      </c>
      <c r="D220" t="e">
        <f>#REF!</f>
        <v>#REF!</v>
      </c>
      <c r="E220" t="e">
        <f>#REF!</f>
        <v>#REF!</v>
      </c>
      <c r="F220" t="e">
        <f>#REF!</f>
        <v>#REF!</v>
      </c>
      <c r="G220" t="e">
        <f>#REF!</f>
        <v>#REF!</v>
      </c>
      <c r="H220" t="e">
        <f>#REF!</f>
        <v>#REF!</v>
      </c>
      <c r="I220" t="e">
        <f>#REF!</f>
        <v>#REF!</v>
      </c>
    </row>
    <row r="221" spans="1:9" ht="12.75">
      <c r="A221" t="e">
        <f>#REF!</f>
        <v>#REF!</v>
      </c>
      <c r="B221" t="e">
        <f>#REF!</f>
        <v>#REF!</v>
      </c>
      <c r="C221" t="e">
        <f>#REF!</f>
        <v>#REF!</v>
      </c>
      <c r="D221" t="e">
        <f>#REF!</f>
        <v>#REF!</v>
      </c>
      <c r="E221" t="e">
        <f>#REF!</f>
        <v>#REF!</v>
      </c>
      <c r="F221" t="e">
        <f>#REF!</f>
        <v>#REF!</v>
      </c>
      <c r="G221" t="e">
        <f>#REF!</f>
        <v>#REF!</v>
      </c>
      <c r="H221" t="e">
        <f>#REF!</f>
        <v>#REF!</v>
      </c>
      <c r="I221" t="e">
        <f>#REF!</f>
        <v>#REF!</v>
      </c>
    </row>
    <row r="222" spans="1:9" ht="12.75">
      <c r="A222" t="e">
        <f>#REF!</f>
        <v>#REF!</v>
      </c>
      <c r="B222" t="e">
        <f>#REF!</f>
        <v>#REF!</v>
      </c>
      <c r="C222" t="e">
        <f>#REF!</f>
        <v>#REF!</v>
      </c>
      <c r="D222" t="e">
        <f>#REF!</f>
        <v>#REF!</v>
      </c>
      <c r="E222" t="e">
        <f>#REF!</f>
        <v>#REF!</v>
      </c>
      <c r="F222" t="e">
        <f>#REF!</f>
        <v>#REF!</v>
      </c>
      <c r="G222" t="e">
        <f>#REF!</f>
        <v>#REF!</v>
      </c>
      <c r="H222" t="e">
        <f>#REF!</f>
        <v>#REF!</v>
      </c>
      <c r="I222" t="e">
        <f>#REF!</f>
        <v>#REF!</v>
      </c>
    </row>
    <row r="223" spans="1:9" ht="12.75">
      <c r="A223" t="e">
        <f>#REF!</f>
        <v>#REF!</v>
      </c>
      <c r="B223" t="e">
        <f>#REF!</f>
        <v>#REF!</v>
      </c>
      <c r="C223" t="e">
        <f>#REF!</f>
        <v>#REF!</v>
      </c>
      <c r="D223" t="e">
        <f>#REF!</f>
        <v>#REF!</v>
      </c>
      <c r="E223" t="e">
        <f>#REF!</f>
        <v>#REF!</v>
      </c>
      <c r="F223" t="e">
        <f>#REF!</f>
        <v>#REF!</v>
      </c>
      <c r="G223" t="e">
        <f>#REF!</f>
        <v>#REF!</v>
      </c>
      <c r="H223" t="e">
        <f>#REF!</f>
        <v>#REF!</v>
      </c>
      <c r="I223" t="e">
        <f>#REF!</f>
        <v>#REF!</v>
      </c>
    </row>
    <row r="224" spans="1:9" ht="12.75">
      <c r="A224" t="e">
        <f>#REF!</f>
        <v>#REF!</v>
      </c>
      <c r="B224" t="e">
        <f>#REF!</f>
        <v>#REF!</v>
      </c>
      <c r="C224" t="e">
        <f>#REF!</f>
        <v>#REF!</v>
      </c>
      <c r="D224" t="e">
        <f>#REF!</f>
        <v>#REF!</v>
      </c>
      <c r="E224" t="e">
        <f>#REF!</f>
        <v>#REF!</v>
      </c>
      <c r="F224" t="e">
        <f>#REF!</f>
        <v>#REF!</v>
      </c>
      <c r="G224" t="e">
        <f>#REF!</f>
        <v>#REF!</v>
      </c>
      <c r="H224" t="e">
        <f>#REF!</f>
        <v>#REF!</v>
      </c>
      <c r="I224" t="e">
        <f>#REF!</f>
        <v>#REF!</v>
      </c>
    </row>
    <row r="225" spans="1:9" ht="12.75">
      <c r="A225" t="e">
        <f>#REF!</f>
        <v>#REF!</v>
      </c>
      <c r="B225" t="e">
        <f>#REF!</f>
        <v>#REF!</v>
      </c>
      <c r="C225" t="e">
        <f>#REF!</f>
        <v>#REF!</v>
      </c>
      <c r="D225" t="e">
        <f>#REF!</f>
        <v>#REF!</v>
      </c>
      <c r="E225" t="e">
        <f>#REF!</f>
        <v>#REF!</v>
      </c>
      <c r="F225" t="e">
        <f>#REF!</f>
        <v>#REF!</v>
      </c>
      <c r="G225" t="e">
        <f>#REF!</f>
        <v>#REF!</v>
      </c>
      <c r="H225" t="e">
        <f>#REF!</f>
        <v>#REF!</v>
      </c>
      <c r="I225" t="e">
        <f>#REF!</f>
        <v>#REF!</v>
      </c>
    </row>
    <row r="226" spans="1:9" ht="12.75">
      <c r="A226" t="e">
        <f>#REF!</f>
        <v>#REF!</v>
      </c>
      <c r="B226" t="e">
        <f>#REF!</f>
        <v>#REF!</v>
      </c>
      <c r="C226" t="e">
        <f>#REF!</f>
        <v>#REF!</v>
      </c>
      <c r="D226" t="e">
        <f>#REF!</f>
        <v>#REF!</v>
      </c>
      <c r="E226" t="e">
        <f>#REF!</f>
        <v>#REF!</v>
      </c>
      <c r="F226" t="e">
        <f>#REF!</f>
        <v>#REF!</v>
      </c>
      <c r="G226" t="e">
        <f>#REF!</f>
        <v>#REF!</v>
      </c>
      <c r="H226" t="e">
        <f>#REF!</f>
        <v>#REF!</v>
      </c>
      <c r="I226" t="e">
        <f>#REF!</f>
        <v>#REF!</v>
      </c>
    </row>
    <row r="227" spans="1:9" ht="12.75">
      <c r="A227" t="e">
        <f>#REF!</f>
        <v>#REF!</v>
      </c>
      <c r="B227" t="e">
        <f>#REF!</f>
        <v>#REF!</v>
      </c>
      <c r="C227" t="e">
        <f>#REF!</f>
        <v>#REF!</v>
      </c>
      <c r="D227" t="e">
        <f>#REF!</f>
        <v>#REF!</v>
      </c>
      <c r="E227" t="e">
        <f>#REF!</f>
        <v>#REF!</v>
      </c>
      <c r="F227" t="e">
        <f>#REF!</f>
        <v>#REF!</v>
      </c>
      <c r="G227" t="e">
        <f>#REF!</f>
        <v>#REF!</v>
      </c>
      <c r="H227" t="e">
        <f>#REF!</f>
        <v>#REF!</v>
      </c>
      <c r="I227" t="e">
        <f>#REF!</f>
        <v>#REF!</v>
      </c>
    </row>
    <row r="228" spans="1:9" ht="12.75">
      <c r="A228" t="e">
        <f>#REF!</f>
        <v>#REF!</v>
      </c>
      <c r="B228" t="e">
        <f>#REF!</f>
        <v>#REF!</v>
      </c>
      <c r="C228" t="e">
        <f>#REF!</f>
        <v>#REF!</v>
      </c>
      <c r="D228" t="e">
        <f>#REF!</f>
        <v>#REF!</v>
      </c>
      <c r="E228" t="e">
        <f>#REF!</f>
        <v>#REF!</v>
      </c>
      <c r="F228" t="e">
        <f>#REF!</f>
        <v>#REF!</v>
      </c>
      <c r="G228" t="e">
        <f>#REF!</f>
        <v>#REF!</v>
      </c>
      <c r="H228" t="e">
        <f>#REF!</f>
        <v>#REF!</v>
      </c>
      <c r="I228" t="e">
        <f>#REF!</f>
        <v>#REF!</v>
      </c>
    </row>
    <row r="229" spans="1:9" ht="12.75">
      <c r="A229" t="e">
        <f>#REF!</f>
        <v>#REF!</v>
      </c>
      <c r="B229" t="e">
        <f>#REF!</f>
        <v>#REF!</v>
      </c>
      <c r="C229" t="e">
        <f>#REF!</f>
        <v>#REF!</v>
      </c>
      <c r="D229" t="e">
        <f>#REF!</f>
        <v>#REF!</v>
      </c>
      <c r="E229" t="e">
        <f>#REF!</f>
        <v>#REF!</v>
      </c>
      <c r="F229" t="e">
        <f>#REF!</f>
        <v>#REF!</v>
      </c>
      <c r="G229" t="e">
        <f>#REF!</f>
        <v>#REF!</v>
      </c>
      <c r="H229" t="e">
        <f>#REF!</f>
        <v>#REF!</v>
      </c>
      <c r="I229" t="e">
        <f>#REF!</f>
        <v>#REF!</v>
      </c>
    </row>
    <row r="230" spans="1:9" ht="12.75">
      <c r="A230" t="e">
        <f>#REF!</f>
        <v>#REF!</v>
      </c>
      <c r="B230" t="e">
        <f>#REF!</f>
        <v>#REF!</v>
      </c>
      <c r="C230" t="e">
        <f>#REF!</f>
        <v>#REF!</v>
      </c>
      <c r="D230" t="e">
        <f>#REF!</f>
        <v>#REF!</v>
      </c>
      <c r="E230" t="e">
        <f>#REF!</f>
        <v>#REF!</v>
      </c>
      <c r="F230" t="e">
        <f>#REF!</f>
        <v>#REF!</v>
      </c>
      <c r="G230" t="e">
        <f>#REF!</f>
        <v>#REF!</v>
      </c>
      <c r="H230" t="e">
        <f>#REF!</f>
        <v>#REF!</v>
      </c>
      <c r="I230" t="e">
        <f>#REF!</f>
        <v>#REF!</v>
      </c>
    </row>
    <row r="231" spans="1:9" ht="12.75">
      <c r="A231" t="e">
        <f>#REF!</f>
        <v>#REF!</v>
      </c>
      <c r="B231" t="e">
        <f>#REF!</f>
        <v>#REF!</v>
      </c>
      <c r="C231" t="e">
        <f>#REF!</f>
        <v>#REF!</v>
      </c>
      <c r="D231" t="e">
        <f>#REF!</f>
        <v>#REF!</v>
      </c>
      <c r="E231" t="e">
        <f>#REF!</f>
        <v>#REF!</v>
      </c>
      <c r="F231" t="e">
        <f>#REF!</f>
        <v>#REF!</v>
      </c>
      <c r="G231" t="e">
        <f>#REF!</f>
        <v>#REF!</v>
      </c>
      <c r="H231" t="e">
        <f>#REF!</f>
        <v>#REF!</v>
      </c>
      <c r="I231" t="e">
        <f>#REF!</f>
        <v>#REF!</v>
      </c>
    </row>
    <row r="232" spans="1:9" ht="12.75">
      <c r="A232" t="e">
        <f>#REF!</f>
        <v>#REF!</v>
      </c>
      <c r="B232" t="e">
        <f>#REF!</f>
        <v>#REF!</v>
      </c>
      <c r="C232" t="e">
        <f>#REF!</f>
        <v>#REF!</v>
      </c>
      <c r="D232" t="e">
        <f>#REF!</f>
        <v>#REF!</v>
      </c>
      <c r="E232" t="e">
        <f>#REF!</f>
        <v>#REF!</v>
      </c>
      <c r="F232" t="e">
        <f>#REF!</f>
        <v>#REF!</v>
      </c>
      <c r="G232" t="e">
        <f>#REF!</f>
        <v>#REF!</v>
      </c>
      <c r="H232" t="e">
        <f>#REF!</f>
        <v>#REF!</v>
      </c>
      <c r="I232" t="e">
        <f>#REF!</f>
        <v>#REF!</v>
      </c>
    </row>
    <row r="233" spans="1:9" ht="12.75">
      <c r="A233" t="e">
        <f>#REF!</f>
        <v>#REF!</v>
      </c>
      <c r="B233" t="e">
        <f>#REF!</f>
        <v>#REF!</v>
      </c>
      <c r="C233" t="e">
        <f>#REF!</f>
        <v>#REF!</v>
      </c>
      <c r="D233" t="e">
        <f>#REF!</f>
        <v>#REF!</v>
      </c>
      <c r="E233" t="e">
        <f>#REF!</f>
        <v>#REF!</v>
      </c>
      <c r="F233" t="e">
        <f>#REF!</f>
        <v>#REF!</v>
      </c>
      <c r="G233" t="e">
        <f>#REF!</f>
        <v>#REF!</v>
      </c>
      <c r="H233" t="e">
        <f>#REF!</f>
        <v>#REF!</v>
      </c>
      <c r="I233" t="e">
        <f>#REF!</f>
        <v>#REF!</v>
      </c>
    </row>
    <row r="234" spans="1:9" ht="12.75">
      <c r="A234" t="e">
        <f>#REF!</f>
        <v>#REF!</v>
      </c>
      <c r="B234" t="e">
        <f>#REF!</f>
        <v>#REF!</v>
      </c>
      <c r="C234" t="e">
        <f>#REF!</f>
        <v>#REF!</v>
      </c>
      <c r="D234" t="e">
        <f>#REF!</f>
        <v>#REF!</v>
      </c>
      <c r="E234" t="e">
        <f>#REF!</f>
        <v>#REF!</v>
      </c>
      <c r="F234" t="e">
        <f>#REF!</f>
        <v>#REF!</v>
      </c>
      <c r="G234" t="e">
        <f>#REF!</f>
        <v>#REF!</v>
      </c>
      <c r="H234" t="e">
        <f>#REF!</f>
        <v>#REF!</v>
      </c>
      <c r="I234" t="e">
        <f>#REF!</f>
        <v>#REF!</v>
      </c>
    </row>
    <row r="235" spans="1:9" ht="12.75">
      <c r="A235" t="e">
        <f>#REF!</f>
        <v>#REF!</v>
      </c>
      <c r="B235" t="e">
        <f>#REF!</f>
        <v>#REF!</v>
      </c>
      <c r="C235" t="e">
        <f>#REF!</f>
        <v>#REF!</v>
      </c>
      <c r="D235" t="e">
        <f>#REF!</f>
        <v>#REF!</v>
      </c>
      <c r="E235" t="e">
        <f>#REF!</f>
        <v>#REF!</v>
      </c>
      <c r="F235" t="e">
        <f>#REF!</f>
        <v>#REF!</v>
      </c>
      <c r="G235" t="e">
        <f>#REF!</f>
        <v>#REF!</v>
      </c>
      <c r="H235" t="e">
        <f>#REF!</f>
        <v>#REF!</v>
      </c>
      <c r="I235" t="e">
        <f>#REF!</f>
        <v>#REF!</v>
      </c>
    </row>
    <row r="236" spans="1:9" ht="12.75">
      <c r="A236" t="e">
        <f>#REF!</f>
        <v>#REF!</v>
      </c>
      <c r="B236" t="e">
        <f>#REF!</f>
        <v>#REF!</v>
      </c>
      <c r="C236" t="e">
        <f>#REF!</f>
        <v>#REF!</v>
      </c>
      <c r="D236" t="e">
        <f>#REF!</f>
        <v>#REF!</v>
      </c>
      <c r="E236" t="e">
        <f>#REF!</f>
        <v>#REF!</v>
      </c>
      <c r="F236" t="e">
        <f>#REF!</f>
        <v>#REF!</v>
      </c>
      <c r="G236" t="e">
        <f>#REF!</f>
        <v>#REF!</v>
      </c>
      <c r="H236" t="e">
        <f>#REF!</f>
        <v>#REF!</v>
      </c>
      <c r="I236" t="e">
        <f>#REF!</f>
        <v>#REF!</v>
      </c>
    </row>
    <row r="237" spans="1:9" ht="12.75">
      <c r="A237" t="e">
        <f>#REF!</f>
        <v>#REF!</v>
      </c>
      <c r="B237" t="e">
        <f>#REF!</f>
        <v>#REF!</v>
      </c>
      <c r="C237" t="e">
        <f>#REF!</f>
        <v>#REF!</v>
      </c>
      <c r="D237" t="e">
        <f>#REF!</f>
        <v>#REF!</v>
      </c>
      <c r="E237" t="e">
        <f>#REF!</f>
        <v>#REF!</v>
      </c>
      <c r="F237" t="e">
        <f>#REF!</f>
        <v>#REF!</v>
      </c>
      <c r="G237" t="e">
        <f>#REF!</f>
        <v>#REF!</v>
      </c>
      <c r="H237" t="e">
        <f>#REF!</f>
        <v>#REF!</v>
      </c>
      <c r="I237" t="e">
        <f>#REF!</f>
        <v>#REF!</v>
      </c>
    </row>
    <row r="238" spans="1:9" ht="12.75">
      <c r="A238" t="e">
        <f>#REF!</f>
        <v>#REF!</v>
      </c>
      <c r="B238" t="e">
        <f>#REF!</f>
        <v>#REF!</v>
      </c>
      <c r="C238" t="e">
        <f>#REF!</f>
        <v>#REF!</v>
      </c>
      <c r="D238" t="e">
        <f>#REF!</f>
        <v>#REF!</v>
      </c>
      <c r="E238" t="e">
        <f>#REF!</f>
        <v>#REF!</v>
      </c>
      <c r="F238" t="e">
        <f>#REF!</f>
        <v>#REF!</v>
      </c>
      <c r="G238" t="e">
        <f>#REF!</f>
        <v>#REF!</v>
      </c>
      <c r="H238" t="e">
        <f>#REF!</f>
        <v>#REF!</v>
      </c>
      <c r="I238" t="e">
        <f>#REF!</f>
        <v>#REF!</v>
      </c>
    </row>
    <row r="239" spans="1:9" ht="12.75">
      <c r="A239" t="e">
        <f>#REF!</f>
        <v>#REF!</v>
      </c>
      <c r="B239" t="e">
        <f>#REF!</f>
        <v>#REF!</v>
      </c>
      <c r="C239" t="e">
        <f>#REF!</f>
        <v>#REF!</v>
      </c>
      <c r="D239" t="e">
        <f>#REF!</f>
        <v>#REF!</v>
      </c>
      <c r="E239" t="e">
        <f>#REF!</f>
        <v>#REF!</v>
      </c>
      <c r="F239" t="e">
        <f>#REF!</f>
        <v>#REF!</v>
      </c>
      <c r="G239" t="e">
        <f>#REF!</f>
        <v>#REF!</v>
      </c>
      <c r="H239" t="e">
        <f>#REF!</f>
        <v>#REF!</v>
      </c>
      <c r="I239" t="e">
        <f>#REF!</f>
        <v>#REF!</v>
      </c>
    </row>
    <row r="240" spans="1:9" ht="12.75">
      <c r="A240" t="e">
        <f>#REF!</f>
        <v>#REF!</v>
      </c>
      <c r="B240" t="e">
        <f>#REF!</f>
        <v>#REF!</v>
      </c>
      <c r="C240" t="e">
        <f>#REF!</f>
        <v>#REF!</v>
      </c>
      <c r="D240" t="e">
        <f>#REF!</f>
        <v>#REF!</v>
      </c>
      <c r="E240" t="e">
        <f>#REF!</f>
        <v>#REF!</v>
      </c>
      <c r="F240" t="e">
        <f>#REF!</f>
        <v>#REF!</v>
      </c>
      <c r="G240" t="e">
        <f>#REF!</f>
        <v>#REF!</v>
      </c>
      <c r="H240" t="e">
        <f>#REF!</f>
        <v>#REF!</v>
      </c>
      <c r="I240" t="e">
        <f>#REF!</f>
        <v>#REF!</v>
      </c>
    </row>
    <row r="241" spans="1:9" ht="12.75">
      <c r="A241" t="e">
        <f>#REF!</f>
        <v>#REF!</v>
      </c>
      <c r="B241" t="e">
        <f>#REF!</f>
        <v>#REF!</v>
      </c>
      <c r="C241" t="e">
        <f>#REF!</f>
        <v>#REF!</v>
      </c>
      <c r="D241" t="e">
        <f>#REF!</f>
        <v>#REF!</v>
      </c>
      <c r="E241" t="e">
        <f>#REF!</f>
        <v>#REF!</v>
      </c>
      <c r="F241" t="e">
        <f>#REF!</f>
        <v>#REF!</v>
      </c>
      <c r="G241" t="e">
        <f>#REF!</f>
        <v>#REF!</v>
      </c>
      <c r="H241" t="e">
        <f>#REF!</f>
        <v>#REF!</v>
      </c>
      <c r="I241" t="e">
        <f>#REF!</f>
        <v>#REF!</v>
      </c>
    </row>
    <row r="242" spans="1:9" ht="12.75">
      <c r="A242" t="e">
        <f>#REF!</f>
        <v>#REF!</v>
      </c>
      <c r="B242" t="e">
        <f>#REF!</f>
        <v>#REF!</v>
      </c>
      <c r="C242" t="e">
        <f>#REF!</f>
        <v>#REF!</v>
      </c>
      <c r="D242" t="e">
        <f>#REF!</f>
        <v>#REF!</v>
      </c>
      <c r="E242" t="e">
        <f>#REF!</f>
        <v>#REF!</v>
      </c>
      <c r="F242" t="e">
        <f>#REF!</f>
        <v>#REF!</v>
      </c>
      <c r="G242" t="e">
        <f>#REF!</f>
        <v>#REF!</v>
      </c>
      <c r="H242" t="e">
        <f>#REF!</f>
        <v>#REF!</v>
      </c>
      <c r="I242" t="e">
        <f>#REF!</f>
        <v>#REF!</v>
      </c>
    </row>
    <row r="243" spans="1:9" ht="12.75">
      <c r="A243" t="e">
        <f>#REF!</f>
        <v>#REF!</v>
      </c>
      <c r="B243" t="e">
        <f>#REF!</f>
        <v>#REF!</v>
      </c>
      <c r="C243" t="e">
        <f>#REF!</f>
        <v>#REF!</v>
      </c>
      <c r="D243" t="e">
        <f>#REF!</f>
        <v>#REF!</v>
      </c>
      <c r="E243" t="e">
        <f>#REF!</f>
        <v>#REF!</v>
      </c>
      <c r="F243" t="e">
        <f>#REF!</f>
        <v>#REF!</v>
      </c>
      <c r="G243" t="e">
        <f>#REF!</f>
        <v>#REF!</v>
      </c>
      <c r="H243" t="e">
        <f>#REF!</f>
        <v>#REF!</v>
      </c>
      <c r="I243" t="e">
        <f>#REF!</f>
        <v>#REF!</v>
      </c>
    </row>
    <row r="244" spans="1:9" ht="12.75">
      <c r="A244" t="e">
        <f>#REF!</f>
        <v>#REF!</v>
      </c>
      <c r="B244" t="e">
        <f>#REF!</f>
        <v>#REF!</v>
      </c>
      <c r="C244" t="e">
        <f>#REF!</f>
        <v>#REF!</v>
      </c>
      <c r="D244" t="e">
        <f>#REF!</f>
        <v>#REF!</v>
      </c>
      <c r="E244" t="e">
        <f>#REF!</f>
        <v>#REF!</v>
      </c>
      <c r="F244" t="e">
        <f>#REF!</f>
        <v>#REF!</v>
      </c>
      <c r="G244" t="e">
        <f>#REF!</f>
        <v>#REF!</v>
      </c>
      <c r="H244" t="e">
        <f>#REF!</f>
        <v>#REF!</v>
      </c>
      <c r="I244" t="e">
        <f>#REF!</f>
        <v>#REF!</v>
      </c>
    </row>
    <row r="245" spans="1:9" ht="12.75">
      <c r="A245" t="e">
        <f>#REF!</f>
        <v>#REF!</v>
      </c>
      <c r="B245" t="e">
        <f>#REF!</f>
        <v>#REF!</v>
      </c>
      <c r="C245" t="e">
        <f>#REF!</f>
        <v>#REF!</v>
      </c>
      <c r="D245" t="e">
        <f>#REF!</f>
        <v>#REF!</v>
      </c>
      <c r="E245" t="e">
        <f>#REF!</f>
        <v>#REF!</v>
      </c>
      <c r="F245" t="e">
        <f>#REF!</f>
        <v>#REF!</v>
      </c>
      <c r="G245" t="e">
        <f>#REF!</f>
        <v>#REF!</v>
      </c>
      <c r="H245" t="e">
        <f>#REF!</f>
        <v>#REF!</v>
      </c>
      <c r="I245" t="e">
        <f>#REF!</f>
        <v>#REF!</v>
      </c>
    </row>
    <row r="246" spans="1:9" ht="12.75">
      <c r="A246" t="e">
        <f>#REF!</f>
        <v>#REF!</v>
      </c>
      <c r="B246" t="e">
        <f>#REF!</f>
        <v>#REF!</v>
      </c>
      <c r="C246" t="e">
        <f>#REF!</f>
        <v>#REF!</v>
      </c>
      <c r="D246" t="e">
        <f>#REF!</f>
        <v>#REF!</v>
      </c>
      <c r="E246" t="e">
        <f>#REF!</f>
        <v>#REF!</v>
      </c>
      <c r="F246" t="e">
        <f>#REF!</f>
        <v>#REF!</v>
      </c>
      <c r="G246" t="e">
        <f>#REF!</f>
        <v>#REF!</v>
      </c>
      <c r="H246" t="e">
        <f>#REF!</f>
        <v>#REF!</v>
      </c>
      <c r="I246" t="e">
        <f>#REF!</f>
        <v>#REF!</v>
      </c>
    </row>
    <row r="247" spans="1:9" ht="12.75">
      <c r="A247" t="e">
        <f>#REF!</f>
        <v>#REF!</v>
      </c>
      <c r="B247" t="e">
        <f>#REF!</f>
        <v>#REF!</v>
      </c>
      <c r="C247" t="e">
        <f>#REF!</f>
        <v>#REF!</v>
      </c>
      <c r="D247" t="e">
        <f>#REF!</f>
        <v>#REF!</v>
      </c>
      <c r="E247" t="e">
        <f>#REF!</f>
        <v>#REF!</v>
      </c>
      <c r="F247" t="e">
        <f>#REF!</f>
        <v>#REF!</v>
      </c>
      <c r="G247" t="e">
        <f>#REF!</f>
        <v>#REF!</v>
      </c>
      <c r="H247" t="e">
        <f>#REF!</f>
        <v>#REF!</v>
      </c>
      <c r="I247" t="e">
        <f>#REF!</f>
        <v>#REF!</v>
      </c>
    </row>
    <row r="248" spans="1:9" ht="12.75">
      <c r="A248" t="e">
        <f>#REF!</f>
        <v>#REF!</v>
      </c>
      <c r="B248" t="e">
        <f>#REF!</f>
        <v>#REF!</v>
      </c>
      <c r="C248" t="e">
        <f>#REF!</f>
        <v>#REF!</v>
      </c>
      <c r="D248" t="e">
        <f>#REF!</f>
        <v>#REF!</v>
      </c>
      <c r="E248" t="e">
        <f>#REF!</f>
        <v>#REF!</v>
      </c>
      <c r="F248" t="e">
        <f>#REF!</f>
        <v>#REF!</v>
      </c>
      <c r="G248" t="e">
        <f>#REF!</f>
        <v>#REF!</v>
      </c>
      <c r="H248" t="e">
        <f>#REF!</f>
        <v>#REF!</v>
      </c>
      <c r="I248" t="e">
        <f>#REF!</f>
        <v>#REF!</v>
      </c>
    </row>
    <row r="249" spans="1:9" ht="12.75">
      <c r="A249" t="e">
        <f>#REF!</f>
        <v>#REF!</v>
      </c>
      <c r="B249" t="e">
        <f>#REF!</f>
        <v>#REF!</v>
      </c>
      <c r="C249" t="e">
        <f>#REF!</f>
        <v>#REF!</v>
      </c>
      <c r="D249" t="e">
        <f>#REF!</f>
        <v>#REF!</v>
      </c>
      <c r="E249" t="e">
        <f>#REF!</f>
        <v>#REF!</v>
      </c>
      <c r="F249" t="e">
        <f>#REF!</f>
        <v>#REF!</v>
      </c>
      <c r="G249" t="e">
        <f>#REF!</f>
        <v>#REF!</v>
      </c>
      <c r="H249" t="e">
        <f>#REF!</f>
        <v>#REF!</v>
      </c>
      <c r="I249" t="e">
        <f>#REF!</f>
        <v>#REF!</v>
      </c>
    </row>
    <row r="250" spans="1:9" ht="12.75">
      <c r="A250" t="e">
        <f>#REF!</f>
        <v>#REF!</v>
      </c>
      <c r="B250" t="e">
        <f>#REF!</f>
        <v>#REF!</v>
      </c>
      <c r="C250" t="e">
        <f>#REF!</f>
        <v>#REF!</v>
      </c>
      <c r="D250" t="e">
        <f>#REF!</f>
        <v>#REF!</v>
      </c>
      <c r="E250" t="e">
        <f>#REF!</f>
        <v>#REF!</v>
      </c>
      <c r="F250" t="e">
        <f>#REF!</f>
        <v>#REF!</v>
      </c>
      <c r="G250" t="e">
        <f>#REF!</f>
        <v>#REF!</v>
      </c>
      <c r="H250" t="e">
        <f>#REF!</f>
        <v>#REF!</v>
      </c>
      <c r="I250" t="e">
        <f>#REF!</f>
        <v>#REF!</v>
      </c>
    </row>
    <row r="251" spans="1:9" ht="12.75">
      <c r="A251" t="e">
        <f>#REF!</f>
        <v>#REF!</v>
      </c>
      <c r="B251" t="e">
        <f>#REF!</f>
        <v>#REF!</v>
      </c>
      <c r="C251" t="e">
        <f>#REF!</f>
        <v>#REF!</v>
      </c>
      <c r="D251" t="e">
        <f>#REF!</f>
        <v>#REF!</v>
      </c>
      <c r="E251" t="e">
        <f>#REF!</f>
        <v>#REF!</v>
      </c>
      <c r="F251" t="e">
        <f>#REF!</f>
        <v>#REF!</v>
      </c>
      <c r="G251" t="e">
        <f>#REF!</f>
        <v>#REF!</v>
      </c>
      <c r="H251" t="e">
        <f>#REF!</f>
        <v>#REF!</v>
      </c>
      <c r="I251" t="e">
        <f>#REF!</f>
        <v>#REF!</v>
      </c>
    </row>
    <row r="252" spans="1:9" ht="12.75">
      <c r="A252" t="e">
        <f>#REF!</f>
        <v>#REF!</v>
      </c>
      <c r="B252" t="e">
        <f>#REF!</f>
        <v>#REF!</v>
      </c>
      <c r="C252" t="e">
        <f>#REF!</f>
        <v>#REF!</v>
      </c>
      <c r="D252" t="e">
        <f>#REF!</f>
        <v>#REF!</v>
      </c>
      <c r="E252" t="e">
        <f>#REF!</f>
        <v>#REF!</v>
      </c>
      <c r="F252" t="e">
        <f>#REF!</f>
        <v>#REF!</v>
      </c>
      <c r="G252" t="e">
        <f>#REF!</f>
        <v>#REF!</v>
      </c>
      <c r="H252" t="e">
        <f>#REF!</f>
        <v>#REF!</v>
      </c>
      <c r="I252" t="e">
        <f>#REF!</f>
        <v>#REF!</v>
      </c>
    </row>
    <row r="253" spans="1:9" ht="12.75">
      <c r="A253" t="e">
        <f>#REF!</f>
        <v>#REF!</v>
      </c>
      <c r="B253" t="e">
        <f>#REF!</f>
        <v>#REF!</v>
      </c>
      <c r="C253" t="e">
        <f>#REF!</f>
        <v>#REF!</v>
      </c>
      <c r="D253" t="e">
        <f>#REF!</f>
        <v>#REF!</v>
      </c>
      <c r="E253" t="e">
        <f>#REF!</f>
        <v>#REF!</v>
      </c>
      <c r="F253" t="e">
        <f>#REF!</f>
        <v>#REF!</v>
      </c>
      <c r="G253" t="e">
        <f>#REF!</f>
        <v>#REF!</v>
      </c>
      <c r="H253" t="e">
        <f>#REF!</f>
        <v>#REF!</v>
      </c>
      <c r="I253" t="e">
        <f>#REF!</f>
        <v>#REF!</v>
      </c>
    </row>
    <row r="254" spans="1:9" ht="12.75">
      <c r="A254" t="e">
        <f>#REF!</f>
        <v>#REF!</v>
      </c>
      <c r="B254" t="e">
        <f>#REF!</f>
        <v>#REF!</v>
      </c>
      <c r="C254" t="e">
        <f>#REF!</f>
        <v>#REF!</v>
      </c>
      <c r="D254" t="e">
        <f>#REF!</f>
        <v>#REF!</v>
      </c>
      <c r="E254" t="e">
        <f>#REF!</f>
        <v>#REF!</v>
      </c>
      <c r="F254" t="e">
        <f>#REF!</f>
        <v>#REF!</v>
      </c>
      <c r="G254" t="e">
        <f>#REF!</f>
        <v>#REF!</v>
      </c>
      <c r="H254" t="e">
        <f>#REF!</f>
        <v>#REF!</v>
      </c>
      <c r="I254" t="e">
        <f>#REF!</f>
        <v>#REF!</v>
      </c>
    </row>
    <row r="255" spans="1:9" ht="12.75">
      <c r="A255" t="e">
        <f>#REF!</f>
        <v>#REF!</v>
      </c>
      <c r="B255" t="e">
        <f>#REF!</f>
        <v>#REF!</v>
      </c>
      <c r="C255" t="e">
        <f>#REF!</f>
        <v>#REF!</v>
      </c>
      <c r="D255" t="e">
        <f>#REF!</f>
        <v>#REF!</v>
      </c>
      <c r="E255" t="e">
        <f>#REF!</f>
        <v>#REF!</v>
      </c>
      <c r="F255" t="e">
        <f>#REF!</f>
        <v>#REF!</v>
      </c>
      <c r="G255" t="e">
        <f>#REF!</f>
        <v>#REF!</v>
      </c>
      <c r="H255" t="e">
        <f>#REF!</f>
        <v>#REF!</v>
      </c>
      <c r="I255" t="e">
        <f>#REF!</f>
        <v>#REF!</v>
      </c>
    </row>
    <row r="256" spans="1:9" ht="12.75">
      <c r="A256" t="e">
        <f>#REF!</f>
        <v>#REF!</v>
      </c>
      <c r="B256" t="e">
        <f>#REF!</f>
        <v>#REF!</v>
      </c>
      <c r="C256" t="e">
        <f>#REF!</f>
        <v>#REF!</v>
      </c>
      <c r="D256" t="e">
        <f>#REF!</f>
        <v>#REF!</v>
      </c>
      <c r="E256" t="e">
        <f>#REF!</f>
        <v>#REF!</v>
      </c>
      <c r="F256" t="e">
        <f>#REF!</f>
        <v>#REF!</v>
      </c>
      <c r="G256" t="e">
        <f>#REF!</f>
        <v>#REF!</v>
      </c>
      <c r="H256" t="e">
        <f>#REF!</f>
        <v>#REF!</v>
      </c>
      <c r="I256" t="e">
        <f>#REF!</f>
        <v>#REF!</v>
      </c>
    </row>
    <row r="257" spans="1:9" ht="12.75">
      <c r="A257" t="e">
        <f>#REF!</f>
        <v>#REF!</v>
      </c>
      <c r="B257" t="e">
        <f>#REF!</f>
        <v>#REF!</v>
      </c>
      <c r="C257" t="e">
        <f>#REF!</f>
        <v>#REF!</v>
      </c>
      <c r="D257" t="e">
        <f>#REF!</f>
        <v>#REF!</v>
      </c>
      <c r="E257" t="e">
        <f>#REF!</f>
        <v>#REF!</v>
      </c>
      <c r="F257" t="e">
        <f>#REF!</f>
        <v>#REF!</v>
      </c>
      <c r="G257" t="e">
        <f>#REF!</f>
        <v>#REF!</v>
      </c>
      <c r="H257" t="e">
        <f>#REF!</f>
        <v>#REF!</v>
      </c>
      <c r="I257" t="e">
        <f>#REF!</f>
        <v>#REF!</v>
      </c>
    </row>
    <row r="258" spans="1:9" ht="12.75">
      <c r="A258" t="e">
        <f>#REF!</f>
        <v>#REF!</v>
      </c>
      <c r="B258" t="e">
        <f>#REF!</f>
        <v>#REF!</v>
      </c>
      <c r="C258" t="e">
        <f>#REF!</f>
        <v>#REF!</v>
      </c>
      <c r="D258" t="e">
        <f>#REF!</f>
        <v>#REF!</v>
      </c>
      <c r="E258" t="e">
        <f>#REF!</f>
        <v>#REF!</v>
      </c>
      <c r="F258" t="e">
        <f>#REF!</f>
        <v>#REF!</v>
      </c>
      <c r="G258" t="e">
        <f>#REF!</f>
        <v>#REF!</v>
      </c>
      <c r="H258" t="e">
        <f>#REF!</f>
        <v>#REF!</v>
      </c>
      <c r="I258" t="e">
        <f>#REF!</f>
        <v>#REF!</v>
      </c>
    </row>
    <row r="259" spans="1:9" ht="12.75">
      <c r="A259" t="e">
        <f>#REF!</f>
        <v>#REF!</v>
      </c>
      <c r="B259" t="e">
        <f>#REF!</f>
        <v>#REF!</v>
      </c>
      <c r="C259" t="e">
        <f>#REF!</f>
        <v>#REF!</v>
      </c>
      <c r="D259" t="e">
        <f>#REF!</f>
        <v>#REF!</v>
      </c>
      <c r="E259" t="e">
        <f>#REF!</f>
        <v>#REF!</v>
      </c>
      <c r="F259" t="e">
        <f>#REF!</f>
        <v>#REF!</v>
      </c>
      <c r="G259" t="e">
        <f>#REF!</f>
        <v>#REF!</v>
      </c>
      <c r="H259" t="e">
        <f>#REF!</f>
        <v>#REF!</v>
      </c>
      <c r="I259" t="e">
        <f>#REF!</f>
        <v>#REF!</v>
      </c>
    </row>
    <row r="260" spans="1:9" ht="12.75">
      <c r="A260" t="e">
        <f>#REF!</f>
        <v>#REF!</v>
      </c>
      <c r="B260" t="e">
        <f>#REF!</f>
        <v>#REF!</v>
      </c>
      <c r="C260" t="e">
        <f>#REF!</f>
        <v>#REF!</v>
      </c>
      <c r="D260" t="e">
        <f>#REF!</f>
        <v>#REF!</v>
      </c>
      <c r="E260" t="e">
        <f>#REF!</f>
        <v>#REF!</v>
      </c>
      <c r="F260" t="e">
        <f>#REF!</f>
        <v>#REF!</v>
      </c>
      <c r="G260" t="e">
        <f>#REF!</f>
        <v>#REF!</v>
      </c>
      <c r="H260" t="e">
        <f>#REF!</f>
        <v>#REF!</v>
      </c>
      <c r="I260" t="e">
        <f>#REF!</f>
        <v>#REF!</v>
      </c>
    </row>
    <row r="261" spans="1:9" ht="12.75">
      <c r="A261" t="e">
        <f>#REF!</f>
        <v>#REF!</v>
      </c>
      <c r="B261" t="e">
        <f>#REF!</f>
        <v>#REF!</v>
      </c>
      <c r="C261" t="e">
        <f>#REF!</f>
        <v>#REF!</v>
      </c>
      <c r="D261" t="e">
        <f>#REF!</f>
        <v>#REF!</v>
      </c>
      <c r="E261" t="e">
        <f>#REF!</f>
        <v>#REF!</v>
      </c>
      <c r="F261" t="e">
        <f>#REF!</f>
        <v>#REF!</v>
      </c>
      <c r="G261" t="e">
        <f>#REF!</f>
        <v>#REF!</v>
      </c>
      <c r="H261" t="e">
        <f>#REF!</f>
        <v>#REF!</v>
      </c>
      <c r="I261" t="e">
        <f>#REF!</f>
        <v>#REF!</v>
      </c>
    </row>
    <row r="262" spans="1:9" ht="12.75">
      <c r="A262" t="e">
        <f>#REF!</f>
        <v>#REF!</v>
      </c>
      <c r="B262" t="e">
        <f>#REF!</f>
        <v>#REF!</v>
      </c>
      <c r="C262" t="e">
        <f>#REF!</f>
        <v>#REF!</v>
      </c>
      <c r="D262" t="e">
        <f>#REF!</f>
        <v>#REF!</v>
      </c>
      <c r="E262" t="e">
        <f>#REF!</f>
        <v>#REF!</v>
      </c>
      <c r="F262" t="e">
        <f>#REF!</f>
        <v>#REF!</v>
      </c>
      <c r="G262" t="e">
        <f>#REF!</f>
        <v>#REF!</v>
      </c>
      <c r="H262" t="e">
        <f>#REF!</f>
        <v>#REF!</v>
      </c>
      <c r="I262" t="e">
        <f>#REF!</f>
        <v>#REF!</v>
      </c>
    </row>
    <row r="263" spans="1:9" ht="12.75">
      <c r="A263" t="e">
        <f>#REF!</f>
        <v>#REF!</v>
      </c>
      <c r="B263" t="e">
        <f>#REF!</f>
        <v>#REF!</v>
      </c>
      <c r="C263" t="e">
        <f>#REF!</f>
        <v>#REF!</v>
      </c>
      <c r="D263" t="e">
        <f>#REF!</f>
        <v>#REF!</v>
      </c>
      <c r="E263" t="e">
        <f>#REF!</f>
        <v>#REF!</v>
      </c>
      <c r="F263" t="e">
        <f>#REF!</f>
        <v>#REF!</v>
      </c>
      <c r="G263" t="e">
        <f>#REF!</f>
        <v>#REF!</v>
      </c>
      <c r="H263" t="e">
        <f>#REF!</f>
        <v>#REF!</v>
      </c>
      <c r="I263" t="e">
        <f>#REF!</f>
        <v>#REF!</v>
      </c>
    </row>
    <row r="264" spans="1:9" ht="12.75">
      <c r="A264" t="e">
        <f>#REF!</f>
        <v>#REF!</v>
      </c>
      <c r="B264" t="e">
        <f>#REF!</f>
        <v>#REF!</v>
      </c>
      <c r="C264" t="e">
        <f>#REF!</f>
        <v>#REF!</v>
      </c>
      <c r="D264" t="e">
        <f>#REF!</f>
        <v>#REF!</v>
      </c>
      <c r="E264" t="e">
        <f>#REF!</f>
        <v>#REF!</v>
      </c>
      <c r="F264" t="e">
        <f>#REF!</f>
        <v>#REF!</v>
      </c>
      <c r="G264" t="e">
        <f>#REF!</f>
        <v>#REF!</v>
      </c>
      <c r="H264" t="e">
        <f>#REF!</f>
        <v>#REF!</v>
      </c>
      <c r="I264" t="e">
        <f>#REF!</f>
        <v>#REF!</v>
      </c>
    </row>
    <row r="265" spans="1:9" ht="12.75">
      <c r="A265" t="e">
        <f>#REF!</f>
        <v>#REF!</v>
      </c>
      <c r="B265" t="e">
        <f>#REF!</f>
        <v>#REF!</v>
      </c>
      <c r="C265" t="e">
        <f>#REF!</f>
        <v>#REF!</v>
      </c>
      <c r="D265" t="e">
        <f>#REF!</f>
        <v>#REF!</v>
      </c>
      <c r="E265" t="e">
        <f>#REF!</f>
        <v>#REF!</v>
      </c>
      <c r="F265" t="e">
        <f>#REF!</f>
        <v>#REF!</v>
      </c>
      <c r="G265" t="e">
        <f>#REF!</f>
        <v>#REF!</v>
      </c>
      <c r="H265" t="e">
        <f>#REF!</f>
        <v>#REF!</v>
      </c>
      <c r="I265" t="e">
        <f>#REF!</f>
        <v>#REF!</v>
      </c>
    </row>
    <row r="266" spans="1:9" ht="12.75">
      <c r="A266" t="e">
        <f>#REF!</f>
        <v>#REF!</v>
      </c>
      <c r="B266" t="e">
        <f>#REF!</f>
        <v>#REF!</v>
      </c>
      <c r="C266" t="e">
        <f>#REF!</f>
        <v>#REF!</v>
      </c>
      <c r="D266" t="e">
        <f>#REF!</f>
        <v>#REF!</v>
      </c>
      <c r="E266" t="e">
        <f>#REF!</f>
        <v>#REF!</v>
      </c>
      <c r="F266" t="e">
        <f>#REF!</f>
        <v>#REF!</v>
      </c>
      <c r="G266" t="e">
        <f>#REF!</f>
        <v>#REF!</v>
      </c>
      <c r="H266" t="e">
        <f>#REF!</f>
        <v>#REF!</v>
      </c>
      <c r="I266" t="e">
        <f>#REF!</f>
        <v>#REF!</v>
      </c>
    </row>
    <row r="267" spans="1:9" ht="12.75">
      <c r="A267" t="e">
        <f>#REF!</f>
        <v>#REF!</v>
      </c>
      <c r="B267" t="e">
        <f>#REF!</f>
        <v>#REF!</v>
      </c>
      <c r="C267" t="e">
        <f>#REF!</f>
        <v>#REF!</v>
      </c>
      <c r="D267" t="e">
        <f>#REF!</f>
        <v>#REF!</v>
      </c>
      <c r="E267" t="e">
        <f>#REF!</f>
        <v>#REF!</v>
      </c>
      <c r="F267" t="e">
        <f>#REF!</f>
        <v>#REF!</v>
      </c>
      <c r="G267" t="e">
        <f>#REF!</f>
        <v>#REF!</v>
      </c>
      <c r="H267" t="e">
        <f>#REF!</f>
        <v>#REF!</v>
      </c>
      <c r="I267" t="e">
        <f>#REF!</f>
        <v>#REF!</v>
      </c>
    </row>
    <row r="268" spans="1:9" ht="12.75">
      <c r="A268" t="e">
        <f>#REF!</f>
        <v>#REF!</v>
      </c>
      <c r="B268" t="e">
        <f>#REF!</f>
        <v>#REF!</v>
      </c>
      <c r="C268" t="e">
        <f>#REF!</f>
        <v>#REF!</v>
      </c>
      <c r="D268" t="e">
        <f>#REF!</f>
        <v>#REF!</v>
      </c>
      <c r="E268" t="e">
        <f>#REF!</f>
        <v>#REF!</v>
      </c>
      <c r="F268" t="e">
        <f>#REF!</f>
        <v>#REF!</v>
      </c>
      <c r="G268" t="e">
        <f>#REF!</f>
        <v>#REF!</v>
      </c>
      <c r="H268" t="e">
        <f>#REF!</f>
        <v>#REF!</v>
      </c>
      <c r="I268" t="e">
        <f>#REF!</f>
        <v>#REF!</v>
      </c>
    </row>
    <row r="269" spans="1:9" ht="12.75">
      <c r="A269" t="e">
        <f>#REF!</f>
        <v>#REF!</v>
      </c>
      <c r="B269" t="e">
        <f>#REF!</f>
        <v>#REF!</v>
      </c>
      <c r="C269" t="e">
        <f>#REF!</f>
        <v>#REF!</v>
      </c>
      <c r="D269" t="e">
        <f>#REF!</f>
        <v>#REF!</v>
      </c>
      <c r="E269" t="e">
        <f>#REF!</f>
        <v>#REF!</v>
      </c>
      <c r="F269" t="e">
        <f>#REF!</f>
        <v>#REF!</v>
      </c>
      <c r="G269" t="e">
        <f>#REF!</f>
        <v>#REF!</v>
      </c>
      <c r="H269" t="e">
        <f>#REF!</f>
        <v>#REF!</v>
      </c>
      <c r="I269" t="e">
        <f>#REF!</f>
        <v>#REF!</v>
      </c>
    </row>
    <row r="270" spans="1:9" ht="12.75">
      <c r="A270" t="e">
        <f>#REF!</f>
        <v>#REF!</v>
      </c>
      <c r="B270" t="e">
        <f>#REF!</f>
        <v>#REF!</v>
      </c>
      <c r="C270" t="e">
        <f>#REF!</f>
        <v>#REF!</v>
      </c>
      <c r="D270" t="e">
        <f>#REF!</f>
        <v>#REF!</v>
      </c>
      <c r="E270" t="e">
        <f>#REF!</f>
        <v>#REF!</v>
      </c>
      <c r="F270" t="e">
        <f>#REF!</f>
        <v>#REF!</v>
      </c>
      <c r="G270" t="e">
        <f>#REF!</f>
        <v>#REF!</v>
      </c>
      <c r="H270" t="e">
        <f>#REF!</f>
        <v>#REF!</v>
      </c>
      <c r="I270" t="e">
        <f>#REF!</f>
        <v>#REF!</v>
      </c>
    </row>
    <row r="271" spans="1:9" ht="12.75">
      <c r="A271" t="e">
        <f>#REF!</f>
        <v>#REF!</v>
      </c>
      <c r="B271" t="e">
        <f>#REF!</f>
        <v>#REF!</v>
      </c>
      <c r="C271" t="e">
        <f>#REF!</f>
        <v>#REF!</v>
      </c>
      <c r="D271" t="e">
        <f>#REF!</f>
        <v>#REF!</v>
      </c>
      <c r="E271" t="e">
        <f>#REF!</f>
        <v>#REF!</v>
      </c>
      <c r="F271" t="e">
        <f>#REF!</f>
        <v>#REF!</v>
      </c>
      <c r="G271" t="e">
        <f>#REF!</f>
        <v>#REF!</v>
      </c>
      <c r="H271" t="e">
        <f>#REF!</f>
        <v>#REF!</v>
      </c>
      <c r="I271" t="e">
        <f>#REF!</f>
        <v>#REF!</v>
      </c>
    </row>
    <row r="272" spans="1:9" ht="12.75">
      <c r="A272" t="e">
        <f>#REF!</f>
        <v>#REF!</v>
      </c>
      <c r="B272" t="e">
        <f>#REF!</f>
        <v>#REF!</v>
      </c>
      <c r="C272" t="e">
        <f>#REF!</f>
        <v>#REF!</v>
      </c>
      <c r="D272" t="e">
        <f>#REF!</f>
        <v>#REF!</v>
      </c>
      <c r="E272" t="e">
        <f>#REF!</f>
        <v>#REF!</v>
      </c>
      <c r="F272" t="e">
        <f>#REF!</f>
        <v>#REF!</v>
      </c>
      <c r="G272" t="e">
        <f>#REF!</f>
        <v>#REF!</v>
      </c>
      <c r="H272" t="e">
        <f>#REF!</f>
        <v>#REF!</v>
      </c>
      <c r="I272" t="e">
        <f>#REF!</f>
        <v>#REF!</v>
      </c>
    </row>
    <row r="273" spans="1:9" ht="12.75">
      <c r="A273" t="e">
        <f>#REF!</f>
        <v>#REF!</v>
      </c>
      <c r="B273" t="e">
        <f>#REF!</f>
        <v>#REF!</v>
      </c>
      <c r="C273" t="e">
        <f>#REF!</f>
        <v>#REF!</v>
      </c>
      <c r="D273" t="e">
        <f>#REF!</f>
        <v>#REF!</v>
      </c>
      <c r="E273" t="e">
        <f>#REF!</f>
        <v>#REF!</v>
      </c>
      <c r="F273" t="e">
        <f>#REF!</f>
        <v>#REF!</v>
      </c>
      <c r="G273" t="e">
        <f>#REF!</f>
        <v>#REF!</v>
      </c>
      <c r="H273" t="e">
        <f>#REF!</f>
        <v>#REF!</v>
      </c>
      <c r="I273" t="e">
        <f>#REF!</f>
        <v>#REF!</v>
      </c>
    </row>
    <row r="274" spans="1:9" ht="12.75">
      <c r="A274" t="e">
        <f>#REF!</f>
        <v>#REF!</v>
      </c>
      <c r="B274" t="e">
        <f>#REF!</f>
        <v>#REF!</v>
      </c>
      <c r="C274" t="e">
        <f>#REF!</f>
        <v>#REF!</v>
      </c>
      <c r="D274" t="e">
        <f>#REF!</f>
        <v>#REF!</v>
      </c>
      <c r="E274" t="e">
        <f>#REF!</f>
        <v>#REF!</v>
      </c>
      <c r="F274" t="e">
        <f>#REF!</f>
        <v>#REF!</v>
      </c>
      <c r="G274" t="e">
        <f>#REF!</f>
        <v>#REF!</v>
      </c>
      <c r="H274" t="e">
        <f>#REF!</f>
        <v>#REF!</v>
      </c>
      <c r="I274" t="e">
        <f>#REF!</f>
        <v>#REF!</v>
      </c>
    </row>
    <row r="275" spans="1:9" ht="12.75">
      <c r="A275" t="e">
        <f>#REF!</f>
        <v>#REF!</v>
      </c>
      <c r="B275" t="e">
        <f>#REF!</f>
        <v>#REF!</v>
      </c>
      <c r="C275" t="e">
        <f>#REF!</f>
        <v>#REF!</v>
      </c>
      <c r="D275" t="e">
        <f>#REF!</f>
        <v>#REF!</v>
      </c>
      <c r="E275" t="e">
        <f>#REF!</f>
        <v>#REF!</v>
      </c>
      <c r="F275" t="e">
        <f>#REF!</f>
        <v>#REF!</v>
      </c>
      <c r="G275" t="e">
        <f>#REF!</f>
        <v>#REF!</v>
      </c>
      <c r="H275" t="e">
        <f>#REF!</f>
        <v>#REF!</v>
      </c>
      <c r="I275" t="e">
        <f>#REF!</f>
        <v>#REF!</v>
      </c>
    </row>
    <row r="276" spans="1:9" ht="12.75">
      <c r="A276" t="e">
        <f>#REF!</f>
        <v>#REF!</v>
      </c>
      <c r="B276" t="e">
        <f>#REF!</f>
        <v>#REF!</v>
      </c>
      <c r="C276" t="e">
        <f>#REF!</f>
        <v>#REF!</v>
      </c>
      <c r="D276" t="e">
        <f>#REF!</f>
        <v>#REF!</v>
      </c>
      <c r="E276" t="e">
        <f>#REF!</f>
        <v>#REF!</v>
      </c>
      <c r="F276" t="e">
        <f>#REF!</f>
        <v>#REF!</v>
      </c>
      <c r="G276" t="e">
        <f>#REF!</f>
        <v>#REF!</v>
      </c>
      <c r="H276" t="e">
        <f>#REF!</f>
        <v>#REF!</v>
      </c>
      <c r="I276" t="e">
        <f>#REF!</f>
        <v>#REF!</v>
      </c>
    </row>
    <row r="277" spans="1:9" ht="12.75">
      <c r="A277" t="e">
        <f>#REF!</f>
        <v>#REF!</v>
      </c>
      <c r="B277" t="e">
        <f>#REF!</f>
        <v>#REF!</v>
      </c>
      <c r="C277" t="e">
        <f>#REF!</f>
        <v>#REF!</v>
      </c>
      <c r="D277" t="e">
        <f>#REF!</f>
        <v>#REF!</v>
      </c>
      <c r="E277" t="e">
        <f>#REF!</f>
        <v>#REF!</v>
      </c>
      <c r="F277" t="e">
        <f>#REF!</f>
        <v>#REF!</v>
      </c>
      <c r="G277" t="e">
        <f>#REF!</f>
        <v>#REF!</v>
      </c>
      <c r="H277" t="e">
        <f>#REF!</f>
        <v>#REF!</v>
      </c>
      <c r="I277" t="e">
        <f>#REF!</f>
        <v>#REF!</v>
      </c>
    </row>
    <row r="278" spans="1:9" ht="12.75">
      <c r="A278" t="e">
        <f>#REF!</f>
        <v>#REF!</v>
      </c>
      <c r="B278" t="e">
        <f>#REF!</f>
        <v>#REF!</v>
      </c>
      <c r="C278" t="e">
        <f>#REF!</f>
        <v>#REF!</v>
      </c>
      <c r="D278" t="e">
        <f>#REF!</f>
        <v>#REF!</v>
      </c>
      <c r="E278" t="e">
        <f>#REF!</f>
        <v>#REF!</v>
      </c>
      <c r="F278" t="e">
        <f>#REF!</f>
        <v>#REF!</v>
      </c>
      <c r="G278" t="e">
        <f>#REF!</f>
        <v>#REF!</v>
      </c>
      <c r="H278" t="e">
        <f>#REF!</f>
        <v>#REF!</v>
      </c>
      <c r="I278" t="e">
        <f>#REF!</f>
        <v>#REF!</v>
      </c>
    </row>
    <row r="279" spans="1:9" ht="12.75">
      <c r="A279" t="e">
        <f>#REF!</f>
        <v>#REF!</v>
      </c>
      <c r="B279" t="e">
        <f>#REF!</f>
        <v>#REF!</v>
      </c>
      <c r="C279" t="e">
        <f>#REF!</f>
        <v>#REF!</v>
      </c>
      <c r="D279" t="e">
        <f>#REF!</f>
        <v>#REF!</v>
      </c>
      <c r="E279" t="e">
        <f>#REF!</f>
        <v>#REF!</v>
      </c>
      <c r="F279" t="e">
        <f>#REF!</f>
        <v>#REF!</v>
      </c>
      <c r="G279" t="e">
        <f>#REF!</f>
        <v>#REF!</v>
      </c>
      <c r="H279" t="e">
        <f>#REF!</f>
        <v>#REF!</v>
      </c>
      <c r="I279" t="e">
        <f>#REF!</f>
        <v>#REF!</v>
      </c>
    </row>
    <row r="280" spans="1:9" ht="12.75">
      <c r="A280" t="e">
        <f>#REF!</f>
        <v>#REF!</v>
      </c>
      <c r="B280" t="e">
        <f>#REF!</f>
        <v>#REF!</v>
      </c>
      <c r="C280" t="e">
        <f>#REF!</f>
        <v>#REF!</v>
      </c>
      <c r="D280" t="e">
        <f>#REF!</f>
        <v>#REF!</v>
      </c>
      <c r="E280" t="e">
        <f>#REF!</f>
        <v>#REF!</v>
      </c>
      <c r="F280" t="e">
        <f>#REF!</f>
        <v>#REF!</v>
      </c>
      <c r="G280" t="e">
        <f>#REF!</f>
        <v>#REF!</v>
      </c>
      <c r="H280" t="e">
        <f>#REF!</f>
        <v>#REF!</v>
      </c>
      <c r="I280" t="e">
        <f>#REF!</f>
        <v>#REF!</v>
      </c>
    </row>
    <row r="281" spans="1:9" ht="12.75">
      <c r="A281" t="e">
        <f>#REF!</f>
        <v>#REF!</v>
      </c>
      <c r="B281" t="e">
        <f>#REF!</f>
        <v>#REF!</v>
      </c>
      <c r="C281" t="e">
        <f>#REF!</f>
        <v>#REF!</v>
      </c>
      <c r="D281" t="e">
        <f>#REF!</f>
        <v>#REF!</v>
      </c>
      <c r="E281" t="e">
        <f>#REF!</f>
        <v>#REF!</v>
      </c>
      <c r="F281" t="e">
        <f>#REF!</f>
        <v>#REF!</v>
      </c>
      <c r="G281" t="e">
        <f>#REF!</f>
        <v>#REF!</v>
      </c>
      <c r="H281" t="e">
        <f>#REF!</f>
        <v>#REF!</v>
      </c>
      <c r="I281" t="e">
        <f>#REF!</f>
        <v>#REF!</v>
      </c>
    </row>
    <row r="282" spans="1:9" ht="12.75">
      <c r="A282" t="e">
        <f>#REF!</f>
        <v>#REF!</v>
      </c>
      <c r="B282" t="e">
        <f>#REF!</f>
        <v>#REF!</v>
      </c>
      <c r="C282" t="e">
        <f>#REF!</f>
        <v>#REF!</v>
      </c>
      <c r="D282" t="e">
        <f>#REF!</f>
        <v>#REF!</v>
      </c>
      <c r="E282" t="e">
        <f>#REF!</f>
        <v>#REF!</v>
      </c>
      <c r="F282" t="e">
        <f>#REF!</f>
        <v>#REF!</v>
      </c>
      <c r="G282" t="e">
        <f>#REF!</f>
        <v>#REF!</v>
      </c>
      <c r="H282" t="e">
        <f>#REF!</f>
        <v>#REF!</v>
      </c>
      <c r="I282" t="e">
        <f>#REF!</f>
        <v>#REF!</v>
      </c>
    </row>
    <row r="283" spans="1:9" ht="12.75">
      <c r="A283" t="e">
        <f>#REF!</f>
        <v>#REF!</v>
      </c>
      <c r="B283" t="e">
        <f>#REF!</f>
        <v>#REF!</v>
      </c>
      <c r="C283" t="e">
        <f>#REF!</f>
        <v>#REF!</v>
      </c>
      <c r="D283" t="e">
        <f>#REF!</f>
        <v>#REF!</v>
      </c>
      <c r="E283" t="e">
        <f>#REF!</f>
        <v>#REF!</v>
      </c>
      <c r="F283" t="e">
        <f>#REF!</f>
        <v>#REF!</v>
      </c>
      <c r="G283" t="e">
        <f>#REF!</f>
        <v>#REF!</v>
      </c>
      <c r="H283" t="e">
        <f>#REF!</f>
        <v>#REF!</v>
      </c>
      <c r="I283" t="e">
        <f>#REF!</f>
        <v>#REF!</v>
      </c>
    </row>
    <row r="284" spans="1:9" ht="12.75">
      <c r="A284" t="e">
        <f>#REF!</f>
        <v>#REF!</v>
      </c>
      <c r="B284" t="e">
        <f>#REF!</f>
        <v>#REF!</v>
      </c>
      <c r="C284" t="e">
        <f>#REF!</f>
        <v>#REF!</v>
      </c>
      <c r="D284" t="e">
        <f>#REF!</f>
        <v>#REF!</v>
      </c>
      <c r="E284" t="e">
        <f>#REF!</f>
        <v>#REF!</v>
      </c>
      <c r="F284" t="e">
        <f>#REF!</f>
        <v>#REF!</v>
      </c>
      <c r="G284" t="e">
        <f>#REF!</f>
        <v>#REF!</v>
      </c>
      <c r="H284" t="e">
        <f>#REF!</f>
        <v>#REF!</v>
      </c>
      <c r="I284" t="e">
        <f>#REF!</f>
        <v>#REF!</v>
      </c>
    </row>
    <row r="285" spans="1:9" ht="12.75">
      <c r="A285" t="e">
        <f>#REF!</f>
        <v>#REF!</v>
      </c>
      <c r="B285" t="e">
        <f>#REF!</f>
        <v>#REF!</v>
      </c>
      <c r="C285" t="e">
        <f>#REF!</f>
        <v>#REF!</v>
      </c>
      <c r="D285" t="e">
        <f>#REF!</f>
        <v>#REF!</v>
      </c>
      <c r="E285" t="e">
        <f>#REF!</f>
        <v>#REF!</v>
      </c>
      <c r="F285" t="e">
        <f>#REF!</f>
        <v>#REF!</v>
      </c>
      <c r="G285" t="e">
        <f>#REF!</f>
        <v>#REF!</v>
      </c>
      <c r="H285" t="e">
        <f>#REF!</f>
        <v>#REF!</v>
      </c>
      <c r="I285" t="e">
        <f>#REF!</f>
        <v>#REF!</v>
      </c>
    </row>
    <row r="286" spans="1:9" ht="12.75">
      <c r="A286" t="e">
        <f>#REF!</f>
        <v>#REF!</v>
      </c>
      <c r="B286" t="e">
        <f>#REF!</f>
        <v>#REF!</v>
      </c>
      <c r="C286" t="e">
        <f>#REF!</f>
        <v>#REF!</v>
      </c>
      <c r="D286" t="e">
        <f>#REF!</f>
        <v>#REF!</v>
      </c>
      <c r="E286" t="e">
        <f>#REF!</f>
        <v>#REF!</v>
      </c>
      <c r="F286" t="e">
        <f>#REF!</f>
        <v>#REF!</v>
      </c>
      <c r="G286" t="e">
        <f>#REF!</f>
        <v>#REF!</v>
      </c>
      <c r="H286" t="e">
        <f>#REF!</f>
        <v>#REF!</v>
      </c>
      <c r="I286" t="e">
        <f>#REF!</f>
        <v>#REF!</v>
      </c>
    </row>
    <row r="287" spans="1:9" ht="12.75">
      <c r="A287" t="e">
        <f>#REF!</f>
        <v>#REF!</v>
      </c>
      <c r="B287" t="e">
        <f>#REF!</f>
        <v>#REF!</v>
      </c>
      <c r="C287" t="e">
        <f>#REF!</f>
        <v>#REF!</v>
      </c>
      <c r="D287" t="e">
        <f>#REF!</f>
        <v>#REF!</v>
      </c>
      <c r="E287" t="e">
        <f>#REF!</f>
        <v>#REF!</v>
      </c>
      <c r="F287" t="e">
        <f>#REF!</f>
        <v>#REF!</v>
      </c>
      <c r="G287" t="e">
        <f>#REF!</f>
        <v>#REF!</v>
      </c>
      <c r="H287" t="e">
        <f>#REF!</f>
        <v>#REF!</v>
      </c>
      <c r="I287" t="e">
        <f>#REF!</f>
        <v>#REF!</v>
      </c>
    </row>
    <row r="288" spans="1:9" ht="12.75">
      <c r="A288" t="e">
        <f>#REF!</f>
        <v>#REF!</v>
      </c>
      <c r="B288" t="e">
        <f>#REF!</f>
        <v>#REF!</v>
      </c>
      <c r="C288" t="e">
        <f>#REF!</f>
        <v>#REF!</v>
      </c>
      <c r="D288" t="e">
        <f>#REF!</f>
        <v>#REF!</v>
      </c>
      <c r="E288" t="e">
        <f>#REF!</f>
        <v>#REF!</v>
      </c>
      <c r="F288" t="e">
        <f>#REF!</f>
        <v>#REF!</v>
      </c>
      <c r="G288" t="e">
        <f>#REF!</f>
        <v>#REF!</v>
      </c>
      <c r="H288" t="e">
        <f>#REF!</f>
        <v>#REF!</v>
      </c>
      <c r="I288" t="e">
        <f>#REF!</f>
        <v>#REF!</v>
      </c>
    </row>
    <row r="289" spans="1:9" ht="12.75">
      <c r="A289" t="e">
        <f>#REF!</f>
        <v>#REF!</v>
      </c>
      <c r="B289" t="e">
        <f>#REF!</f>
        <v>#REF!</v>
      </c>
      <c r="C289" t="e">
        <f>#REF!</f>
        <v>#REF!</v>
      </c>
      <c r="D289" t="e">
        <f>#REF!</f>
        <v>#REF!</v>
      </c>
      <c r="E289" t="e">
        <f>#REF!</f>
        <v>#REF!</v>
      </c>
      <c r="F289" t="e">
        <f>#REF!</f>
        <v>#REF!</v>
      </c>
      <c r="G289" t="e">
        <f>#REF!</f>
        <v>#REF!</v>
      </c>
      <c r="H289" t="e">
        <f>#REF!</f>
        <v>#REF!</v>
      </c>
      <c r="I289" t="e">
        <f>#REF!</f>
        <v>#REF!</v>
      </c>
    </row>
    <row r="290" spans="1:9" ht="12.75">
      <c r="A290" t="e">
        <f>#REF!</f>
        <v>#REF!</v>
      </c>
      <c r="B290" t="e">
        <f>#REF!</f>
        <v>#REF!</v>
      </c>
      <c r="C290" t="e">
        <f>#REF!</f>
        <v>#REF!</v>
      </c>
      <c r="D290" t="e">
        <f>#REF!</f>
        <v>#REF!</v>
      </c>
      <c r="E290" t="e">
        <f>#REF!</f>
        <v>#REF!</v>
      </c>
      <c r="F290" t="e">
        <f>#REF!</f>
        <v>#REF!</v>
      </c>
      <c r="G290" t="e">
        <f>#REF!</f>
        <v>#REF!</v>
      </c>
      <c r="H290" t="e">
        <f>#REF!</f>
        <v>#REF!</v>
      </c>
      <c r="I290" t="e">
        <f>#REF!</f>
        <v>#REF!</v>
      </c>
    </row>
    <row r="291" spans="1:9" ht="12.75">
      <c r="A291" t="e">
        <f>#REF!</f>
        <v>#REF!</v>
      </c>
      <c r="B291" t="e">
        <f>#REF!</f>
        <v>#REF!</v>
      </c>
      <c r="C291" t="e">
        <f>#REF!</f>
        <v>#REF!</v>
      </c>
      <c r="D291" t="e">
        <f>#REF!</f>
        <v>#REF!</v>
      </c>
      <c r="E291" t="e">
        <f>#REF!</f>
        <v>#REF!</v>
      </c>
      <c r="F291" t="e">
        <f>#REF!</f>
        <v>#REF!</v>
      </c>
      <c r="G291" t="e">
        <f>#REF!</f>
        <v>#REF!</v>
      </c>
      <c r="H291" t="e">
        <f>#REF!</f>
        <v>#REF!</v>
      </c>
      <c r="I291" t="e">
        <f>#REF!</f>
        <v>#REF!</v>
      </c>
    </row>
    <row r="292" spans="1:9" ht="12.75">
      <c r="A292" t="e">
        <f>#REF!</f>
        <v>#REF!</v>
      </c>
      <c r="B292" t="e">
        <f>#REF!</f>
        <v>#REF!</v>
      </c>
      <c r="C292" t="e">
        <f>#REF!</f>
        <v>#REF!</v>
      </c>
      <c r="D292" t="e">
        <f>#REF!</f>
        <v>#REF!</v>
      </c>
      <c r="E292" t="e">
        <f>#REF!</f>
        <v>#REF!</v>
      </c>
      <c r="F292" t="e">
        <f>#REF!</f>
        <v>#REF!</v>
      </c>
      <c r="G292" t="e">
        <f>#REF!</f>
        <v>#REF!</v>
      </c>
      <c r="H292" t="e">
        <f>#REF!</f>
        <v>#REF!</v>
      </c>
      <c r="I292" t="e">
        <f>#REF!</f>
        <v>#REF!</v>
      </c>
    </row>
    <row r="293" spans="1:9" ht="12.75">
      <c r="A293" t="e">
        <f>#REF!</f>
        <v>#REF!</v>
      </c>
      <c r="B293" t="e">
        <f>#REF!</f>
        <v>#REF!</v>
      </c>
      <c r="C293" t="e">
        <f>#REF!</f>
        <v>#REF!</v>
      </c>
      <c r="D293" t="e">
        <f>#REF!</f>
        <v>#REF!</v>
      </c>
      <c r="E293" t="e">
        <f>#REF!</f>
        <v>#REF!</v>
      </c>
      <c r="F293" t="e">
        <f>#REF!</f>
        <v>#REF!</v>
      </c>
      <c r="G293" t="e">
        <f>#REF!</f>
        <v>#REF!</v>
      </c>
      <c r="H293" t="e">
        <f>#REF!</f>
        <v>#REF!</v>
      </c>
      <c r="I293" t="e">
        <f>#REF!</f>
        <v>#REF!</v>
      </c>
    </row>
    <row r="294" spans="1:9" ht="12.75">
      <c r="A294" t="e">
        <f>#REF!</f>
        <v>#REF!</v>
      </c>
      <c r="B294" t="e">
        <f>#REF!</f>
        <v>#REF!</v>
      </c>
      <c r="C294" t="e">
        <f>#REF!</f>
        <v>#REF!</v>
      </c>
      <c r="D294" t="e">
        <f>#REF!</f>
        <v>#REF!</v>
      </c>
      <c r="E294" t="e">
        <f>#REF!</f>
        <v>#REF!</v>
      </c>
      <c r="F294" t="e">
        <f>#REF!</f>
        <v>#REF!</v>
      </c>
      <c r="G294" t="e">
        <f>#REF!</f>
        <v>#REF!</v>
      </c>
      <c r="H294" t="e">
        <f>#REF!</f>
        <v>#REF!</v>
      </c>
      <c r="I294" t="e">
        <f>#REF!</f>
        <v>#REF!</v>
      </c>
    </row>
    <row r="295" spans="1:9" ht="12.75">
      <c r="A295" t="e">
        <f>#REF!</f>
        <v>#REF!</v>
      </c>
      <c r="B295" t="e">
        <f>#REF!</f>
        <v>#REF!</v>
      </c>
      <c r="C295" t="e">
        <f>#REF!</f>
        <v>#REF!</v>
      </c>
      <c r="D295" t="e">
        <f>#REF!</f>
        <v>#REF!</v>
      </c>
      <c r="E295" t="e">
        <f>#REF!</f>
        <v>#REF!</v>
      </c>
      <c r="F295" t="e">
        <f>#REF!</f>
        <v>#REF!</v>
      </c>
      <c r="G295" t="e">
        <f>#REF!</f>
        <v>#REF!</v>
      </c>
      <c r="H295" t="e">
        <f>#REF!</f>
        <v>#REF!</v>
      </c>
      <c r="I295" t="e">
        <f>#REF!</f>
        <v>#REF!</v>
      </c>
    </row>
    <row r="296" spans="1:9" ht="12.75">
      <c r="A296" t="e">
        <f>#REF!</f>
        <v>#REF!</v>
      </c>
      <c r="B296" t="e">
        <f>#REF!</f>
        <v>#REF!</v>
      </c>
      <c r="C296" t="e">
        <f>#REF!</f>
        <v>#REF!</v>
      </c>
      <c r="D296" t="e">
        <f>#REF!</f>
        <v>#REF!</v>
      </c>
      <c r="E296" t="e">
        <f>#REF!</f>
        <v>#REF!</v>
      </c>
      <c r="F296" t="e">
        <f>#REF!</f>
        <v>#REF!</v>
      </c>
      <c r="G296" t="e">
        <f>#REF!</f>
        <v>#REF!</v>
      </c>
      <c r="H296" t="e">
        <f>#REF!</f>
        <v>#REF!</v>
      </c>
      <c r="I296" t="e">
        <f>#REF!</f>
        <v>#REF!</v>
      </c>
    </row>
    <row r="297" spans="1:9" ht="12.75">
      <c r="A297" t="e">
        <f>#REF!</f>
        <v>#REF!</v>
      </c>
      <c r="B297" t="e">
        <f>#REF!</f>
        <v>#REF!</v>
      </c>
      <c r="C297" t="e">
        <f>#REF!</f>
        <v>#REF!</v>
      </c>
      <c r="D297" t="e">
        <f>#REF!</f>
        <v>#REF!</v>
      </c>
      <c r="E297" t="e">
        <f>#REF!</f>
        <v>#REF!</v>
      </c>
      <c r="F297" t="e">
        <f>#REF!</f>
        <v>#REF!</v>
      </c>
      <c r="G297" t="e">
        <f>#REF!</f>
        <v>#REF!</v>
      </c>
      <c r="H297" t="e">
        <f>#REF!</f>
        <v>#REF!</v>
      </c>
      <c r="I297" t="e">
        <f>#REF!</f>
        <v>#REF!</v>
      </c>
    </row>
    <row r="298" spans="1:9" ht="12.75">
      <c r="A298" t="e">
        <f>#REF!</f>
        <v>#REF!</v>
      </c>
      <c r="B298" t="e">
        <f>#REF!</f>
        <v>#REF!</v>
      </c>
      <c r="C298" t="e">
        <f>#REF!</f>
        <v>#REF!</v>
      </c>
      <c r="D298" t="e">
        <f>#REF!</f>
        <v>#REF!</v>
      </c>
      <c r="E298" t="e">
        <f>#REF!</f>
        <v>#REF!</v>
      </c>
      <c r="F298" t="e">
        <f>#REF!</f>
        <v>#REF!</v>
      </c>
      <c r="G298" t="e">
        <f>#REF!</f>
        <v>#REF!</v>
      </c>
      <c r="H298" t="e">
        <f>#REF!</f>
        <v>#REF!</v>
      </c>
      <c r="I298" t="e">
        <f>#REF!</f>
        <v>#REF!</v>
      </c>
    </row>
    <row r="299" spans="1:9" ht="12.75">
      <c r="A299" t="e">
        <f>#REF!</f>
        <v>#REF!</v>
      </c>
      <c r="B299" t="e">
        <f>#REF!</f>
        <v>#REF!</v>
      </c>
      <c r="C299" t="e">
        <f>#REF!</f>
        <v>#REF!</v>
      </c>
      <c r="D299" t="e">
        <f>#REF!</f>
        <v>#REF!</v>
      </c>
      <c r="E299" t="e">
        <f>#REF!</f>
        <v>#REF!</v>
      </c>
      <c r="F299" t="e">
        <f>#REF!</f>
        <v>#REF!</v>
      </c>
      <c r="G299" t="e">
        <f>#REF!</f>
        <v>#REF!</v>
      </c>
      <c r="H299" t="e">
        <f>#REF!</f>
        <v>#REF!</v>
      </c>
      <c r="I299" t="e">
        <f>#REF!</f>
        <v>#REF!</v>
      </c>
    </row>
    <row r="300" spans="1:9" ht="12.75">
      <c r="A300" t="e">
        <f>#REF!</f>
        <v>#REF!</v>
      </c>
      <c r="B300" t="e">
        <f>#REF!</f>
        <v>#REF!</v>
      </c>
      <c r="C300" t="e">
        <f>#REF!</f>
        <v>#REF!</v>
      </c>
      <c r="D300" t="e">
        <f>#REF!</f>
        <v>#REF!</v>
      </c>
      <c r="E300" t="e">
        <f>#REF!</f>
        <v>#REF!</v>
      </c>
      <c r="F300" t="e">
        <f>#REF!</f>
        <v>#REF!</v>
      </c>
      <c r="G300" t="e">
        <f>#REF!</f>
        <v>#REF!</v>
      </c>
      <c r="H300" t="e">
        <f>#REF!</f>
        <v>#REF!</v>
      </c>
      <c r="I300" t="e">
        <f>#REF!</f>
        <v>#REF!</v>
      </c>
    </row>
    <row r="301" spans="1:9" ht="12.75">
      <c r="A301" t="e">
        <f>#REF!</f>
        <v>#REF!</v>
      </c>
      <c r="B301" t="e">
        <f>#REF!</f>
        <v>#REF!</v>
      </c>
      <c r="C301" t="e">
        <f>#REF!</f>
        <v>#REF!</v>
      </c>
      <c r="D301" t="e">
        <f>#REF!</f>
        <v>#REF!</v>
      </c>
      <c r="E301" t="e">
        <f>#REF!</f>
        <v>#REF!</v>
      </c>
      <c r="F301" t="e">
        <f>#REF!</f>
        <v>#REF!</v>
      </c>
      <c r="G301" t="e">
        <f>#REF!</f>
        <v>#REF!</v>
      </c>
      <c r="H301" t="e">
        <f>#REF!</f>
        <v>#REF!</v>
      </c>
      <c r="I301" t="e">
        <f>#REF!</f>
        <v>#REF!</v>
      </c>
    </row>
    <row r="302" spans="1:9" ht="12.75">
      <c r="A302" t="e">
        <f>#REF!</f>
        <v>#REF!</v>
      </c>
      <c r="B302" t="e">
        <f>#REF!</f>
        <v>#REF!</v>
      </c>
      <c r="C302" t="e">
        <f>#REF!</f>
        <v>#REF!</v>
      </c>
      <c r="D302" t="e">
        <f>#REF!</f>
        <v>#REF!</v>
      </c>
      <c r="E302" t="e">
        <f>#REF!</f>
        <v>#REF!</v>
      </c>
      <c r="F302" t="e">
        <f>#REF!</f>
        <v>#REF!</v>
      </c>
      <c r="G302" t="e">
        <f>#REF!</f>
        <v>#REF!</v>
      </c>
      <c r="H302" t="e">
        <f>#REF!</f>
        <v>#REF!</v>
      </c>
      <c r="I302" t="e">
        <f>#REF!</f>
        <v>#REF!</v>
      </c>
    </row>
    <row r="303" spans="1:9" ht="12.75">
      <c r="A303" t="e">
        <f>#REF!</f>
        <v>#REF!</v>
      </c>
      <c r="B303" t="e">
        <f>#REF!</f>
        <v>#REF!</v>
      </c>
      <c r="C303" t="e">
        <f>#REF!</f>
        <v>#REF!</v>
      </c>
      <c r="D303" t="e">
        <f>#REF!</f>
        <v>#REF!</v>
      </c>
      <c r="E303" t="e">
        <f>#REF!</f>
        <v>#REF!</v>
      </c>
      <c r="F303" t="e">
        <f>#REF!</f>
        <v>#REF!</v>
      </c>
      <c r="G303" t="e">
        <f>#REF!</f>
        <v>#REF!</v>
      </c>
      <c r="H303" t="e">
        <f>#REF!</f>
        <v>#REF!</v>
      </c>
      <c r="I303" t="e">
        <f>#REF!</f>
        <v>#REF!</v>
      </c>
    </row>
    <row r="304" spans="1:9" ht="12.75">
      <c r="A304" t="e">
        <f>#REF!</f>
        <v>#REF!</v>
      </c>
      <c r="B304" t="e">
        <f>#REF!</f>
        <v>#REF!</v>
      </c>
      <c r="C304" t="e">
        <f>#REF!</f>
        <v>#REF!</v>
      </c>
      <c r="D304" t="e">
        <f>#REF!</f>
        <v>#REF!</v>
      </c>
      <c r="E304" t="e">
        <f>#REF!</f>
        <v>#REF!</v>
      </c>
      <c r="F304" t="e">
        <f>#REF!</f>
        <v>#REF!</v>
      </c>
      <c r="G304" t="e">
        <f>#REF!</f>
        <v>#REF!</v>
      </c>
      <c r="H304" t="e">
        <f>#REF!</f>
        <v>#REF!</v>
      </c>
      <c r="I304" t="e">
        <f>#REF!</f>
        <v>#REF!</v>
      </c>
    </row>
    <row r="305" spans="1:9" ht="12.75">
      <c r="A305" t="e">
        <f>#REF!</f>
        <v>#REF!</v>
      </c>
      <c r="B305" t="e">
        <f>#REF!</f>
        <v>#REF!</v>
      </c>
      <c r="C305" t="e">
        <f>#REF!</f>
        <v>#REF!</v>
      </c>
      <c r="D305" t="e">
        <f>#REF!</f>
        <v>#REF!</v>
      </c>
      <c r="E305" t="e">
        <f>#REF!</f>
        <v>#REF!</v>
      </c>
      <c r="F305" t="e">
        <f>#REF!</f>
        <v>#REF!</v>
      </c>
      <c r="G305" t="e">
        <f>#REF!</f>
        <v>#REF!</v>
      </c>
      <c r="H305" t="e">
        <f>#REF!</f>
        <v>#REF!</v>
      </c>
      <c r="I305" t="e">
        <f>#REF!</f>
        <v>#REF!</v>
      </c>
    </row>
    <row r="306" spans="1:9" ht="12.75">
      <c r="A306" t="e">
        <f>#REF!</f>
        <v>#REF!</v>
      </c>
      <c r="B306" t="e">
        <f>#REF!</f>
        <v>#REF!</v>
      </c>
      <c r="C306" t="e">
        <f>#REF!</f>
        <v>#REF!</v>
      </c>
      <c r="D306" t="e">
        <f>#REF!</f>
        <v>#REF!</v>
      </c>
      <c r="E306" t="e">
        <f>#REF!</f>
        <v>#REF!</v>
      </c>
      <c r="F306" t="e">
        <f>#REF!</f>
        <v>#REF!</v>
      </c>
      <c r="G306" t="e">
        <f>#REF!</f>
        <v>#REF!</v>
      </c>
      <c r="H306" t="e">
        <f>#REF!</f>
        <v>#REF!</v>
      </c>
      <c r="I306" t="e">
        <f>#REF!</f>
        <v>#REF!</v>
      </c>
    </row>
    <row r="307" spans="1:9" ht="12.75">
      <c r="A307" t="e">
        <f>#REF!</f>
        <v>#REF!</v>
      </c>
      <c r="B307" t="e">
        <f>#REF!</f>
        <v>#REF!</v>
      </c>
      <c r="C307" t="e">
        <f>#REF!</f>
        <v>#REF!</v>
      </c>
      <c r="D307" t="e">
        <f>#REF!</f>
        <v>#REF!</v>
      </c>
      <c r="E307" t="e">
        <f>#REF!</f>
        <v>#REF!</v>
      </c>
      <c r="F307" t="e">
        <f>#REF!</f>
        <v>#REF!</v>
      </c>
      <c r="G307" t="e">
        <f>#REF!</f>
        <v>#REF!</v>
      </c>
      <c r="H307" t="e">
        <f>#REF!</f>
        <v>#REF!</v>
      </c>
      <c r="I307" t="e">
        <f>#REF!</f>
        <v>#REF!</v>
      </c>
    </row>
    <row r="308" spans="1:9" ht="12.75">
      <c r="A308" t="e">
        <f>#REF!</f>
        <v>#REF!</v>
      </c>
      <c r="B308" t="e">
        <f>#REF!</f>
        <v>#REF!</v>
      </c>
      <c r="C308" t="e">
        <f>#REF!</f>
        <v>#REF!</v>
      </c>
      <c r="D308" t="e">
        <f>#REF!</f>
        <v>#REF!</v>
      </c>
      <c r="E308" t="e">
        <f>#REF!</f>
        <v>#REF!</v>
      </c>
      <c r="F308" t="e">
        <f>#REF!</f>
        <v>#REF!</v>
      </c>
      <c r="G308" t="e">
        <f>#REF!</f>
        <v>#REF!</v>
      </c>
      <c r="H308" t="e">
        <f>#REF!</f>
        <v>#REF!</v>
      </c>
      <c r="I308" t="e">
        <f>#REF!</f>
        <v>#REF!</v>
      </c>
    </row>
    <row r="309" spans="1:9" ht="12.75">
      <c r="A309" t="e">
        <f>#REF!</f>
        <v>#REF!</v>
      </c>
      <c r="B309" t="e">
        <f>#REF!</f>
        <v>#REF!</v>
      </c>
      <c r="C309" t="e">
        <f>#REF!</f>
        <v>#REF!</v>
      </c>
      <c r="D309" t="e">
        <f>#REF!</f>
        <v>#REF!</v>
      </c>
      <c r="E309" t="e">
        <f>#REF!</f>
        <v>#REF!</v>
      </c>
      <c r="F309" t="e">
        <f>#REF!</f>
        <v>#REF!</v>
      </c>
      <c r="G309" t="e">
        <f>#REF!</f>
        <v>#REF!</v>
      </c>
      <c r="H309" t="e">
        <f>#REF!</f>
        <v>#REF!</v>
      </c>
      <c r="I309" t="e">
        <f>#REF!</f>
        <v>#REF!</v>
      </c>
    </row>
    <row r="310" spans="1:9" ht="12.75">
      <c r="A310" t="e">
        <f>#REF!</f>
        <v>#REF!</v>
      </c>
      <c r="B310" t="e">
        <f>#REF!</f>
        <v>#REF!</v>
      </c>
      <c r="C310" t="e">
        <f>#REF!</f>
        <v>#REF!</v>
      </c>
      <c r="D310" t="e">
        <f>#REF!</f>
        <v>#REF!</v>
      </c>
      <c r="E310" t="e">
        <f>#REF!</f>
        <v>#REF!</v>
      </c>
      <c r="F310" t="e">
        <f>#REF!</f>
        <v>#REF!</v>
      </c>
      <c r="G310" t="e">
        <f>#REF!</f>
        <v>#REF!</v>
      </c>
      <c r="H310" t="e">
        <f>#REF!</f>
        <v>#REF!</v>
      </c>
      <c r="I310" t="e">
        <f>#REF!</f>
        <v>#REF!</v>
      </c>
    </row>
    <row r="311" spans="1:9" ht="12.75">
      <c r="A311" t="e">
        <f>#REF!</f>
        <v>#REF!</v>
      </c>
      <c r="B311" t="e">
        <f>#REF!</f>
        <v>#REF!</v>
      </c>
      <c r="C311" t="e">
        <f>#REF!</f>
        <v>#REF!</v>
      </c>
      <c r="D311" t="e">
        <f>#REF!</f>
        <v>#REF!</v>
      </c>
      <c r="E311" t="e">
        <f>#REF!</f>
        <v>#REF!</v>
      </c>
      <c r="F311" t="e">
        <f>#REF!</f>
        <v>#REF!</v>
      </c>
      <c r="G311" t="e">
        <f>#REF!</f>
        <v>#REF!</v>
      </c>
      <c r="H311" t="e">
        <f>#REF!</f>
        <v>#REF!</v>
      </c>
      <c r="I311" t="e">
        <f>#REF!</f>
        <v>#REF!</v>
      </c>
    </row>
    <row r="312" spans="1:9" ht="12.75">
      <c r="A312" t="e">
        <f>#REF!</f>
        <v>#REF!</v>
      </c>
      <c r="B312" t="e">
        <f>#REF!</f>
        <v>#REF!</v>
      </c>
      <c r="C312" t="e">
        <f>#REF!</f>
        <v>#REF!</v>
      </c>
      <c r="D312" t="e">
        <f>#REF!</f>
        <v>#REF!</v>
      </c>
      <c r="E312" t="e">
        <f>#REF!</f>
        <v>#REF!</v>
      </c>
      <c r="F312" t="e">
        <f>#REF!</f>
        <v>#REF!</v>
      </c>
      <c r="G312" t="e">
        <f>#REF!</f>
        <v>#REF!</v>
      </c>
      <c r="H312" t="e">
        <f>#REF!</f>
        <v>#REF!</v>
      </c>
      <c r="I312" t="e">
        <f>#REF!</f>
        <v>#REF!</v>
      </c>
    </row>
    <row r="313" spans="1:9" ht="12.75">
      <c r="A313" t="e">
        <f>#REF!</f>
        <v>#REF!</v>
      </c>
      <c r="B313" t="e">
        <f>#REF!</f>
        <v>#REF!</v>
      </c>
      <c r="C313" t="e">
        <f>#REF!</f>
        <v>#REF!</v>
      </c>
      <c r="D313" t="e">
        <f>#REF!</f>
        <v>#REF!</v>
      </c>
      <c r="E313" t="e">
        <f>#REF!</f>
        <v>#REF!</v>
      </c>
      <c r="F313" t="e">
        <f>#REF!</f>
        <v>#REF!</v>
      </c>
      <c r="G313" t="e">
        <f>#REF!</f>
        <v>#REF!</v>
      </c>
      <c r="H313" t="e">
        <f>#REF!</f>
        <v>#REF!</v>
      </c>
      <c r="I313" t="e">
        <f>#REF!</f>
        <v>#REF!</v>
      </c>
    </row>
    <row r="314" spans="1:9" ht="12.75">
      <c r="A314" t="e">
        <f>#REF!</f>
        <v>#REF!</v>
      </c>
      <c r="B314" t="e">
        <f>#REF!</f>
        <v>#REF!</v>
      </c>
      <c r="C314" t="e">
        <f>#REF!</f>
        <v>#REF!</v>
      </c>
      <c r="D314" t="e">
        <f>#REF!</f>
        <v>#REF!</v>
      </c>
      <c r="E314" t="e">
        <f>#REF!</f>
        <v>#REF!</v>
      </c>
      <c r="F314" t="e">
        <f>#REF!</f>
        <v>#REF!</v>
      </c>
      <c r="G314" t="e">
        <f>#REF!</f>
        <v>#REF!</v>
      </c>
      <c r="H314" t="e">
        <f>#REF!</f>
        <v>#REF!</v>
      </c>
      <c r="I314" t="e">
        <f>#REF!</f>
        <v>#REF!</v>
      </c>
    </row>
    <row r="315" spans="1:9" ht="12.75">
      <c r="A315" t="e">
        <f>#REF!</f>
        <v>#REF!</v>
      </c>
      <c r="B315" t="e">
        <f>#REF!</f>
        <v>#REF!</v>
      </c>
      <c r="C315" t="e">
        <f>#REF!</f>
        <v>#REF!</v>
      </c>
      <c r="D315" t="e">
        <f>#REF!</f>
        <v>#REF!</v>
      </c>
      <c r="E315" t="e">
        <f>#REF!</f>
        <v>#REF!</v>
      </c>
      <c r="F315" t="e">
        <f>#REF!</f>
        <v>#REF!</v>
      </c>
      <c r="G315" t="e">
        <f>#REF!</f>
        <v>#REF!</v>
      </c>
      <c r="H315" t="e">
        <f>#REF!</f>
        <v>#REF!</v>
      </c>
      <c r="I315" t="e">
        <f>#REF!</f>
        <v>#REF!</v>
      </c>
    </row>
    <row r="316" spans="1:9" ht="12.75">
      <c r="A316" t="e">
        <f>#REF!</f>
        <v>#REF!</v>
      </c>
      <c r="B316" t="e">
        <f>#REF!</f>
        <v>#REF!</v>
      </c>
      <c r="C316" t="e">
        <f>#REF!</f>
        <v>#REF!</v>
      </c>
      <c r="D316" t="e">
        <f>#REF!</f>
        <v>#REF!</v>
      </c>
      <c r="E316" t="e">
        <f>#REF!</f>
        <v>#REF!</v>
      </c>
      <c r="F316" t="e">
        <f>#REF!</f>
        <v>#REF!</v>
      </c>
      <c r="G316" t="e">
        <f>#REF!</f>
        <v>#REF!</v>
      </c>
      <c r="H316" t="e">
        <f>#REF!</f>
        <v>#REF!</v>
      </c>
      <c r="I316" t="e">
        <f>#REF!</f>
        <v>#REF!</v>
      </c>
    </row>
    <row r="317" spans="1:9" ht="12.75">
      <c r="A317" t="e">
        <f>#REF!</f>
        <v>#REF!</v>
      </c>
      <c r="B317" t="e">
        <f>#REF!</f>
        <v>#REF!</v>
      </c>
      <c r="C317" t="e">
        <f>#REF!</f>
        <v>#REF!</v>
      </c>
      <c r="D317" t="e">
        <f>#REF!</f>
        <v>#REF!</v>
      </c>
      <c r="E317" t="e">
        <f>#REF!</f>
        <v>#REF!</v>
      </c>
      <c r="F317" t="e">
        <f>#REF!</f>
        <v>#REF!</v>
      </c>
      <c r="G317" t="e">
        <f>#REF!</f>
        <v>#REF!</v>
      </c>
      <c r="H317" t="e">
        <f>#REF!</f>
        <v>#REF!</v>
      </c>
      <c r="I317" t="e">
        <f>#REF!</f>
        <v>#REF!</v>
      </c>
    </row>
    <row r="318" spans="1:9" ht="12.75">
      <c r="A318" t="e">
        <f>#REF!</f>
        <v>#REF!</v>
      </c>
      <c r="B318" t="e">
        <f>#REF!</f>
        <v>#REF!</v>
      </c>
      <c r="C318" t="e">
        <f>#REF!</f>
        <v>#REF!</v>
      </c>
      <c r="D318" t="e">
        <f>#REF!</f>
        <v>#REF!</v>
      </c>
      <c r="E318" t="e">
        <f>#REF!</f>
        <v>#REF!</v>
      </c>
      <c r="F318" t="e">
        <f>#REF!</f>
        <v>#REF!</v>
      </c>
      <c r="G318" t="e">
        <f>#REF!</f>
        <v>#REF!</v>
      </c>
      <c r="H318" t="e">
        <f>#REF!</f>
        <v>#REF!</v>
      </c>
      <c r="I318" t="e">
        <f>#REF!</f>
        <v>#REF!</v>
      </c>
    </row>
    <row r="319" spans="1:9" ht="12.75">
      <c r="A319" t="e">
        <f>#REF!</f>
        <v>#REF!</v>
      </c>
      <c r="B319" t="e">
        <f>#REF!</f>
        <v>#REF!</v>
      </c>
      <c r="C319" t="e">
        <f>#REF!</f>
        <v>#REF!</v>
      </c>
      <c r="D319" t="e">
        <f>#REF!</f>
        <v>#REF!</v>
      </c>
      <c r="E319" t="e">
        <f>#REF!</f>
        <v>#REF!</v>
      </c>
      <c r="F319" t="e">
        <f>#REF!</f>
        <v>#REF!</v>
      </c>
      <c r="G319" t="e">
        <f>#REF!</f>
        <v>#REF!</v>
      </c>
      <c r="H319" t="e">
        <f>#REF!</f>
        <v>#REF!</v>
      </c>
      <c r="I319" t="e">
        <f>#REF!</f>
        <v>#REF!</v>
      </c>
    </row>
    <row r="320" spans="1:9" ht="12.75">
      <c r="A320" t="e">
        <f>#REF!</f>
        <v>#REF!</v>
      </c>
      <c r="B320" t="e">
        <f>#REF!</f>
        <v>#REF!</v>
      </c>
      <c r="C320" t="e">
        <f>#REF!</f>
        <v>#REF!</v>
      </c>
      <c r="D320" t="e">
        <f>#REF!</f>
        <v>#REF!</v>
      </c>
      <c r="E320" t="e">
        <f>#REF!</f>
        <v>#REF!</v>
      </c>
      <c r="F320" t="e">
        <f>#REF!</f>
        <v>#REF!</v>
      </c>
      <c r="G320" t="e">
        <f>#REF!</f>
        <v>#REF!</v>
      </c>
      <c r="H320" t="e">
        <f>#REF!</f>
        <v>#REF!</v>
      </c>
      <c r="I320" t="e">
        <f>#REF!</f>
        <v>#REF!</v>
      </c>
    </row>
    <row r="321" spans="1:9" ht="12.75">
      <c r="A321" t="e">
        <f>#REF!</f>
        <v>#REF!</v>
      </c>
      <c r="B321" t="e">
        <f>#REF!</f>
        <v>#REF!</v>
      </c>
      <c r="C321" t="e">
        <f>#REF!</f>
        <v>#REF!</v>
      </c>
      <c r="D321" t="e">
        <f>#REF!</f>
        <v>#REF!</v>
      </c>
      <c r="E321" t="e">
        <f>#REF!</f>
        <v>#REF!</v>
      </c>
      <c r="F321" t="e">
        <f>#REF!</f>
        <v>#REF!</v>
      </c>
      <c r="G321" t="e">
        <f>#REF!</f>
        <v>#REF!</v>
      </c>
      <c r="H321" t="e">
        <f>#REF!</f>
        <v>#REF!</v>
      </c>
      <c r="I321" t="e">
        <f>#REF!</f>
        <v>#REF!</v>
      </c>
    </row>
    <row r="322" spans="1:9" ht="12.75">
      <c r="A322" t="e">
        <f>#REF!</f>
        <v>#REF!</v>
      </c>
      <c r="B322" t="e">
        <f>#REF!</f>
        <v>#REF!</v>
      </c>
      <c r="C322" t="e">
        <f>#REF!</f>
        <v>#REF!</v>
      </c>
      <c r="D322" t="e">
        <f>#REF!</f>
        <v>#REF!</v>
      </c>
      <c r="E322" t="e">
        <f>#REF!</f>
        <v>#REF!</v>
      </c>
      <c r="F322" t="e">
        <f>#REF!</f>
        <v>#REF!</v>
      </c>
      <c r="G322" t="e">
        <f>#REF!</f>
        <v>#REF!</v>
      </c>
      <c r="H322" t="e">
        <f>#REF!</f>
        <v>#REF!</v>
      </c>
      <c r="I322" t="e">
        <f>#REF!</f>
        <v>#REF!</v>
      </c>
    </row>
    <row r="323" spans="1:9" ht="12.75">
      <c r="A323" t="e">
        <f>#REF!</f>
        <v>#REF!</v>
      </c>
      <c r="B323" t="e">
        <f>#REF!</f>
        <v>#REF!</v>
      </c>
      <c r="C323" t="e">
        <f>#REF!</f>
        <v>#REF!</v>
      </c>
      <c r="D323" t="e">
        <f>#REF!</f>
        <v>#REF!</v>
      </c>
      <c r="E323" t="e">
        <f>#REF!</f>
        <v>#REF!</v>
      </c>
      <c r="F323" t="e">
        <f>#REF!</f>
        <v>#REF!</v>
      </c>
      <c r="G323" t="e">
        <f>#REF!</f>
        <v>#REF!</v>
      </c>
      <c r="H323" t="e">
        <f>#REF!</f>
        <v>#REF!</v>
      </c>
      <c r="I323" t="e">
        <f>#REF!</f>
        <v>#REF!</v>
      </c>
    </row>
    <row r="324" spans="1:9" ht="12.75">
      <c r="A324" t="e">
        <f>#REF!</f>
        <v>#REF!</v>
      </c>
      <c r="B324" t="e">
        <f>#REF!</f>
        <v>#REF!</v>
      </c>
      <c r="C324" t="e">
        <f>#REF!</f>
        <v>#REF!</v>
      </c>
      <c r="D324" t="e">
        <f>#REF!</f>
        <v>#REF!</v>
      </c>
      <c r="E324" t="e">
        <f>#REF!</f>
        <v>#REF!</v>
      </c>
      <c r="F324" t="e">
        <f>#REF!</f>
        <v>#REF!</v>
      </c>
      <c r="G324" t="e">
        <f>#REF!</f>
        <v>#REF!</v>
      </c>
      <c r="H324" t="e">
        <f>#REF!</f>
        <v>#REF!</v>
      </c>
      <c r="I324" t="e">
        <f>#REF!</f>
        <v>#REF!</v>
      </c>
    </row>
    <row r="325" spans="1:9" ht="12.75">
      <c r="A325" t="e">
        <f>#REF!</f>
        <v>#REF!</v>
      </c>
      <c r="B325" t="e">
        <f>#REF!</f>
        <v>#REF!</v>
      </c>
      <c r="C325" t="e">
        <f>#REF!</f>
        <v>#REF!</v>
      </c>
      <c r="D325" t="e">
        <f>#REF!</f>
        <v>#REF!</v>
      </c>
      <c r="E325" t="e">
        <f>#REF!</f>
        <v>#REF!</v>
      </c>
      <c r="F325" t="e">
        <f>#REF!</f>
        <v>#REF!</v>
      </c>
      <c r="G325" t="e">
        <f>#REF!</f>
        <v>#REF!</v>
      </c>
      <c r="H325" t="e">
        <f>#REF!</f>
        <v>#REF!</v>
      </c>
      <c r="I325" t="e">
        <f>#REF!</f>
        <v>#REF!</v>
      </c>
    </row>
    <row r="326" spans="1:9" ht="12.75">
      <c r="A326" t="e">
        <f>#REF!</f>
        <v>#REF!</v>
      </c>
      <c r="B326" t="e">
        <f>#REF!</f>
        <v>#REF!</v>
      </c>
      <c r="C326" t="e">
        <f>#REF!</f>
        <v>#REF!</v>
      </c>
      <c r="D326" t="e">
        <f>#REF!</f>
        <v>#REF!</v>
      </c>
      <c r="E326" t="e">
        <f>#REF!</f>
        <v>#REF!</v>
      </c>
      <c r="F326" t="e">
        <f>#REF!</f>
        <v>#REF!</v>
      </c>
      <c r="G326" t="e">
        <f>#REF!</f>
        <v>#REF!</v>
      </c>
      <c r="H326" t="e">
        <f>#REF!</f>
        <v>#REF!</v>
      </c>
      <c r="I326" t="e">
        <f>#REF!</f>
        <v>#REF!</v>
      </c>
    </row>
    <row r="327" spans="1:9" ht="12.75">
      <c r="A327" t="e">
        <f>#REF!</f>
        <v>#REF!</v>
      </c>
      <c r="B327" t="e">
        <f>#REF!</f>
        <v>#REF!</v>
      </c>
      <c r="C327" t="e">
        <f>#REF!</f>
        <v>#REF!</v>
      </c>
      <c r="D327" t="e">
        <f>#REF!</f>
        <v>#REF!</v>
      </c>
      <c r="E327" t="e">
        <f>#REF!</f>
        <v>#REF!</v>
      </c>
      <c r="F327" t="e">
        <f>#REF!</f>
        <v>#REF!</v>
      </c>
      <c r="G327" t="e">
        <f>#REF!</f>
        <v>#REF!</v>
      </c>
      <c r="H327" t="e">
        <f>#REF!</f>
        <v>#REF!</v>
      </c>
      <c r="I327" t="e">
        <f>#REF!</f>
        <v>#REF!</v>
      </c>
    </row>
    <row r="328" spans="1:9" ht="12.75">
      <c r="A328" t="e">
        <f>#REF!</f>
        <v>#REF!</v>
      </c>
      <c r="B328" t="e">
        <f>#REF!</f>
        <v>#REF!</v>
      </c>
      <c r="C328" t="e">
        <f>#REF!</f>
        <v>#REF!</v>
      </c>
      <c r="D328" t="e">
        <f>#REF!</f>
        <v>#REF!</v>
      </c>
      <c r="E328" t="e">
        <f>#REF!</f>
        <v>#REF!</v>
      </c>
      <c r="F328" t="e">
        <f>#REF!</f>
        <v>#REF!</v>
      </c>
      <c r="G328" t="e">
        <f>#REF!</f>
        <v>#REF!</v>
      </c>
      <c r="H328" t="e">
        <f>#REF!</f>
        <v>#REF!</v>
      </c>
      <c r="I328" t="e">
        <f>#REF!</f>
        <v>#REF!</v>
      </c>
    </row>
    <row r="329" spans="1:9" ht="12.75">
      <c r="A329" t="e">
        <f>#REF!</f>
        <v>#REF!</v>
      </c>
      <c r="B329" t="e">
        <f>#REF!</f>
        <v>#REF!</v>
      </c>
      <c r="C329" t="e">
        <f>#REF!</f>
        <v>#REF!</v>
      </c>
      <c r="D329" t="e">
        <f>#REF!</f>
        <v>#REF!</v>
      </c>
      <c r="E329" t="e">
        <f>#REF!</f>
        <v>#REF!</v>
      </c>
      <c r="F329" t="e">
        <f>#REF!</f>
        <v>#REF!</v>
      </c>
      <c r="G329" t="e">
        <f>#REF!</f>
        <v>#REF!</v>
      </c>
      <c r="H329" t="e">
        <f>#REF!</f>
        <v>#REF!</v>
      </c>
      <c r="I329" t="e">
        <f>#REF!</f>
        <v>#REF!</v>
      </c>
    </row>
    <row r="330" spans="1:9" ht="12.75">
      <c r="A330" t="e">
        <f>#REF!</f>
        <v>#REF!</v>
      </c>
      <c r="B330" t="e">
        <f>#REF!</f>
        <v>#REF!</v>
      </c>
      <c r="C330" t="e">
        <f>#REF!</f>
        <v>#REF!</v>
      </c>
      <c r="D330" t="e">
        <f>#REF!</f>
        <v>#REF!</v>
      </c>
      <c r="E330" t="e">
        <f>#REF!</f>
        <v>#REF!</v>
      </c>
      <c r="F330" t="e">
        <f>#REF!</f>
        <v>#REF!</v>
      </c>
      <c r="G330" t="e">
        <f>#REF!</f>
        <v>#REF!</v>
      </c>
      <c r="H330" t="e">
        <f>#REF!</f>
        <v>#REF!</v>
      </c>
      <c r="I330" t="e">
        <f>#REF!</f>
        <v>#REF!</v>
      </c>
    </row>
    <row r="331" spans="1:9" ht="12.75">
      <c r="A331" t="e">
        <f>#REF!</f>
        <v>#REF!</v>
      </c>
      <c r="B331" t="e">
        <f>#REF!</f>
        <v>#REF!</v>
      </c>
      <c r="C331" t="e">
        <f>#REF!</f>
        <v>#REF!</v>
      </c>
      <c r="D331" t="e">
        <f>#REF!</f>
        <v>#REF!</v>
      </c>
      <c r="E331" t="e">
        <f>#REF!</f>
        <v>#REF!</v>
      </c>
      <c r="F331" t="e">
        <f>#REF!</f>
        <v>#REF!</v>
      </c>
      <c r="G331" t="e">
        <f>#REF!</f>
        <v>#REF!</v>
      </c>
      <c r="H331" t="e">
        <f>#REF!</f>
        <v>#REF!</v>
      </c>
      <c r="I331" t="e">
        <f>#REF!</f>
        <v>#REF!</v>
      </c>
    </row>
    <row r="332" spans="1:9" ht="12.75">
      <c r="A332" t="e">
        <f>#REF!</f>
        <v>#REF!</v>
      </c>
      <c r="B332" t="e">
        <f>#REF!</f>
        <v>#REF!</v>
      </c>
      <c r="C332" t="e">
        <f>#REF!</f>
        <v>#REF!</v>
      </c>
      <c r="D332" t="e">
        <f>#REF!</f>
        <v>#REF!</v>
      </c>
      <c r="E332" t="e">
        <f>#REF!</f>
        <v>#REF!</v>
      </c>
      <c r="F332" t="e">
        <f>#REF!</f>
        <v>#REF!</v>
      </c>
      <c r="G332" t="e">
        <f>#REF!</f>
        <v>#REF!</v>
      </c>
      <c r="H332" t="e">
        <f>#REF!</f>
        <v>#REF!</v>
      </c>
      <c r="I332" t="e">
        <f>#REF!</f>
        <v>#REF!</v>
      </c>
    </row>
    <row r="333" spans="1:9" ht="12.75">
      <c r="A333" t="e">
        <f>#REF!</f>
        <v>#REF!</v>
      </c>
      <c r="B333" t="e">
        <f>#REF!</f>
        <v>#REF!</v>
      </c>
      <c r="C333" t="e">
        <f>#REF!</f>
        <v>#REF!</v>
      </c>
      <c r="D333" t="e">
        <f>#REF!</f>
        <v>#REF!</v>
      </c>
      <c r="E333" t="e">
        <f>#REF!</f>
        <v>#REF!</v>
      </c>
      <c r="F333" t="e">
        <f>#REF!</f>
        <v>#REF!</v>
      </c>
      <c r="G333" t="e">
        <f>#REF!</f>
        <v>#REF!</v>
      </c>
      <c r="H333" t="e">
        <f>#REF!</f>
        <v>#REF!</v>
      </c>
      <c r="I333" t="e">
        <f>#REF!</f>
        <v>#REF!</v>
      </c>
    </row>
    <row r="334" spans="1:9" ht="12.75">
      <c r="A334" t="e">
        <f>#REF!</f>
        <v>#REF!</v>
      </c>
      <c r="B334" t="e">
        <f>#REF!</f>
        <v>#REF!</v>
      </c>
      <c r="C334" t="e">
        <f>#REF!</f>
        <v>#REF!</v>
      </c>
      <c r="D334" t="e">
        <f>#REF!</f>
        <v>#REF!</v>
      </c>
      <c r="E334" t="e">
        <f>#REF!</f>
        <v>#REF!</v>
      </c>
      <c r="F334" t="e">
        <f>#REF!</f>
        <v>#REF!</v>
      </c>
      <c r="G334" t="e">
        <f>#REF!</f>
        <v>#REF!</v>
      </c>
      <c r="H334" t="e">
        <f>#REF!</f>
        <v>#REF!</v>
      </c>
      <c r="I334" t="e">
        <f>#REF!</f>
        <v>#REF!</v>
      </c>
    </row>
    <row r="335" spans="1:9" ht="12.75">
      <c r="A335" t="e">
        <f>#REF!</f>
        <v>#REF!</v>
      </c>
      <c r="B335" t="e">
        <f>#REF!</f>
        <v>#REF!</v>
      </c>
      <c r="C335" t="e">
        <f>#REF!</f>
        <v>#REF!</v>
      </c>
      <c r="D335" t="e">
        <f>#REF!</f>
        <v>#REF!</v>
      </c>
      <c r="E335" t="e">
        <f>#REF!</f>
        <v>#REF!</v>
      </c>
      <c r="F335" t="e">
        <f>#REF!</f>
        <v>#REF!</v>
      </c>
      <c r="G335" t="e">
        <f>#REF!</f>
        <v>#REF!</v>
      </c>
      <c r="H335" t="e">
        <f>#REF!</f>
        <v>#REF!</v>
      </c>
      <c r="I335" t="e">
        <f>#REF!</f>
        <v>#REF!</v>
      </c>
    </row>
    <row r="336" spans="1:9" ht="12.75">
      <c r="A336" t="e">
        <f>#REF!</f>
        <v>#REF!</v>
      </c>
      <c r="B336" t="e">
        <f>#REF!</f>
        <v>#REF!</v>
      </c>
      <c r="C336" t="e">
        <f>#REF!</f>
        <v>#REF!</v>
      </c>
      <c r="D336" t="e">
        <f>#REF!</f>
        <v>#REF!</v>
      </c>
      <c r="E336" t="e">
        <f>#REF!</f>
        <v>#REF!</v>
      </c>
      <c r="F336" t="e">
        <f>#REF!</f>
        <v>#REF!</v>
      </c>
      <c r="G336" t="e">
        <f>#REF!</f>
        <v>#REF!</v>
      </c>
      <c r="H336" t="e">
        <f>#REF!</f>
        <v>#REF!</v>
      </c>
      <c r="I336" t="e">
        <f>#REF!</f>
        <v>#REF!</v>
      </c>
    </row>
    <row r="337" spans="1:9" ht="12.75">
      <c r="A337" t="e">
        <f>#REF!</f>
        <v>#REF!</v>
      </c>
      <c r="B337" t="e">
        <f>#REF!</f>
        <v>#REF!</v>
      </c>
      <c r="C337" t="e">
        <f>#REF!</f>
        <v>#REF!</v>
      </c>
      <c r="D337" t="e">
        <f>#REF!</f>
        <v>#REF!</v>
      </c>
      <c r="E337" t="e">
        <f>#REF!</f>
        <v>#REF!</v>
      </c>
      <c r="F337" t="e">
        <f>#REF!</f>
        <v>#REF!</v>
      </c>
      <c r="G337" t="e">
        <f>#REF!</f>
        <v>#REF!</v>
      </c>
      <c r="H337" t="e">
        <f>#REF!</f>
        <v>#REF!</v>
      </c>
      <c r="I337" t="e">
        <f>#REF!</f>
        <v>#REF!</v>
      </c>
    </row>
    <row r="338" spans="1:9" ht="12.75">
      <c r="A338" t="e">
        <f>#REF!</f>
        <v>#REF!</v>
      </c>
      <c r="B338" t="e">
        <f>#REF!</f>
        <v>#REF!</v>
      </c>
      <c r="C338" t="e">
        <f>#REF!</f>
        <v>#REF!</v>
      </c>
      <c r="D338" t="e">
        <f>#REF!</f>
        <v>#REF!</v>
      </c>
      <c r="E338" t="e">
        <f>#REF!</f>
        <v>#REF!</v>
      </c>
      <c r="F338" t="e">
        <f>#REF!</f>
        <v>#REF!</v>
      </c>
      <c r="G338" t="e">
        <f>#REF!</f>
        <v>#REF!</v>
      </c>
      <c r="H338" t="e">
        <f>#REF!</f>
        <v>#REF!</v>
      </c>
      <c r="I338" t="e">
        <f>#REF!</f>
        <v>#REF!</v>
      </c>
    </row>
    <row r="339" spans="1:9" ht="12.75">
      <c r="A339" t="e">
        <f>#REF!</f>
        <v>#REF!</v>
      </c>
      <c r="B339" t="e">
        <f>#REF!</f>
        <v>#REF!</v>
      </c>
      <c r="C339" t="e">
        <f>#REF!</f>
        <v>#REF!</v>
      </c>
      <c r="D339" t="e">
        <f>#REF!</f>
        <v>#REF!</v>
      </c>
      <c r="E339" t="e">
        <f>#REF!</f>
        <v>#REF!</v>
      </c>
      <c r="F339" t="e">
        <f>#REF!</f>
        <v>#REF!</v>
      </c>
      <c r="G339" t="e">
        <f>#REF!</f>
        <v>#REF!</v>
      </c>
      <c r="H339" t="e">
        <f>#REF!</f>
        <v>#REF!</v>
      </c>
      <c r="I339" t="e">
        <f>#REF!</f>
        <v>#REF!</v>
      </c>
    </row>
    <row r="340" spans="1:9" ht="12.75">
      <c r="A340" t="e">
        <f>#REF!</f>
        <v>#REF!</v>
      </c>
      <c r="B340" t="e">
        <f>#REF!</f>
        <v>#REF!</v>
      </c>
      <c r="C340" t="e">
        <f>#REF!</f>
        <v>#REF!</v>
      </c>
      <c r="D340" t="e">
        <f>#REF!</f>
        <v>#REF!</v>
      </c>
      <c r="E340" t="e">
        <f>#REF!</f>
        <v>#REF!</v>
      </c>
      <c r="F340" t="e">
        <f>#REF!</f>
        <v>#REF!</v>
      </c>
      <c r="G340" t="e">
        <f>#REF!</f>
        <v>#REF!</v>
      </c>
      <c r="H340" t="e">
        <f>#REF!</f>
        <v>#REF!</v>
      </c>
      <c r="I340" t="e">
        <f>#REF!</f>
        <v>#REF!</v>
      </c>
    </row>
    <row r="341" spans="1:9" ht="12.75">
      <c r="A341" t="e">
        <f>#REF!</f>
        <v>#REF!</v>
      </c>
      <c r="B341" t="e">
        <f>#REF!</f>
        <v>#REF!</v>
      </c>
      <c r="C341" t="e">
        <f>#REF!</f>
        <v>#REF!</v>
      </c>
      <c r="D341" t="e">
        <f>#REF!</f>
        <v>#REF!</v>
      </c>
      <c r="E341" t="e">
        <f>#REF!</f>
        <v>#REF!</v>
      </c>
      <c r="F341" t="e">
        <f>#REF!</f>
        <v>#REF!</v>
      </c>
      <c r="G341" t="e">
        <f>#REF!</f>
        <v>#REF!</v>
      </c>
      <c r="H341" t="e">
        <f>#REF!</f>
        <v>#REF!</v>
      </c>
      <c r="I341" t="e">
        <f>#REF!</f>
        <v>#REF!</v>
      </c>
    </row>
    <row r="342" spans="1:9" ht="12.75">
      <c r="A342" t="e">
        <f>#REF!</f>
        <v>#REF!</v>
      </c>
      <c r="B342" t="e">
        <f>#REF!</f>
        <v>#REF!</v>
      </c>
      <c r="C342" t="e">
        <f>#REF!</f>
        <v>#REF!</v>
      </c>
      <c r="D342" t="e">
        <f>#REF!</f>
        <v>#REF!</v>
      </c>
      <c r="E342" t="e">
        <f>#REF!</f>
        <v>#REF!</v>
      </c>
      <c r="F342" t="e">
        <f>#REF!</f>
        <v>#REF!</v>
      </c>
      <c r="G342" t="e">
        <f>#REF!</f>
        <v>#REF!</v>
      </c>
      <c r="H342" t="e">
        <f>#REF!</f>
        <v>#REF!</v>
      </c>
      <c r="I342" t="e">
        <f>#REF!</f>
        <v>#REF!</v>
      </c>
    </row>
    <row r="343" spans="1:9" ht="12.75">
      <c r="A343" t="e">
        <f>#REF!</f>
        <v>#REF!</v>
      </c>
      <c r="B343" t="e">
        <f>#REF!</f>
        <v>#REF!</v>
      </c>
      <c r="C343" t="e">
        <f>#REF!</f>
        <v>#REF!</v>
      </c>
      <c r="D343" t="e">
        <f>#REF!</f>
        <v>#REF!</v>
      </c>
      <c r="E343" t="e">
        <f>#REF!</f>
        <v>#REF!</v>
      </c>
      <c r="F343" t="e">
        <f>#REF!</f>
        <v>#REF!</v>
      </c>
      <c r="G343" t="e">
        <f>#REF!</f>
        <v>#REF!</v>
      </c>
      <c r="H343" t="e">
        <f>#REF!</f>
        <v>#REF!</v>
      </c>
      <c r="I343" t="e">
        <f>#REF!</f>
        <v>#REF!</v>
      </c>
    </row>
    <row r="344" spans="1:9" ht="12.75">
      <c r="A344" t="e">
        <f>#REF!</f>
        <v>#REF!</v>
      </c>
      <c r="B344" t="e">
        <f>#REF!</f>
        <v>#REF!</v>
      </c>
      <c r="C344" t="e">
        <f>#REF!</f>
        <v>#REF!</v>
      </c>
      <c r="D344" t="e">
        <f>#REF!</f>
        <v>#REF!</v>
      </c>
      <c r="E344" t="e">
        <f>#REF!</f>
        <v>#REF!</v>
      </c>
      <c r="F344" t="e">
        <f>#REF!</f>
        <v>#REF!</v>
      </c>
      <c r="G344" t="e">
        <f>#REF!</f>
        <v>#REF!</v>
      </c>
      <c r="H344" t="e">
        <f>#REF!</f>
        <v>#REF!</v>
      </c>
      <c r="I344" t="e">
        <f>#REF!</f>
        <v>#REF!</v>
      </c>
    </row>
    <row r="345" spans="1:9" ht="12.75">
      <c r="A345" t="e">
        <f>#REF!</f>
        <v>#REF!</v>
      </c>
      <c r="B345" t="e">
        <f>#REF!</f>
        <v>#REF!</v>
      </c>
      <c r="C345" t="e">
        <f>#REF!</f>
        <v>#REF!</v>
      </c>
      <c r="D345" t="e">
        <f>#REF!</f>
        <v>#REF!</v>
      </c>
      <c r="E345" t="e">
        <f>#REF!</f>
        <v>#REF!</v>
      </c>
      <c r="F345" t="e">
        <f>#REF!</f>
        <v>#REF!</v>
      </c>
      <c r="G345" t="e">
        <f>#REF!</f>
        <v>#REF!</v>
      </c>
      <c r="H345" t="e">
        <f>#REF!</f>
        <v>#REF!</v>
      </c>
      <c r="I345" t="e">
        <f>#REF!</f>
        <v>#REF!</v>
      </c>
    </row>
    <row r="346" spans="1:9" ht="12.75">
      <c r="A346" t="e">
        <f>#REF!</f>
        <v>#REF!</v>
      </c>
      <c r="B346" t="e">
        <f>#REF!</f>
        <v>#REF!</v>
      </c>
      <c r="C346" t="e">
        <f>#REF!</f>
        <v>#REF!</v>
      </c>
      <c r="D346" t="e">
        <f>#REF!</f>
        <v>#REF!</v>
      </c>
      <c r="E346" t="e">
        <f>#REF!</f>
        <v>#REF!</v>
      </c>
      <c r="F346" t="e">
        <f>#REF!</f>
        <v>#REF!</v>
      </c>
      <c r="G346" t="e">
        <f>#REF!</f>
        <v>#REF!</v>
      </c>
      <c r="H346" t="e">
        <f>#REF!</f>
        <v>#REF!</v>
      </c>
      <c r="I346" t="e">
        <f>#REF!</f>
        <v>#REF!</v>
      </c>
    </row>
    <row r="347" spans="1:9" ht="12.75">
      <c r="A347" t="e">
        <f>#REF!</f>
        <v>#REF!</v>
      </c>
      <c r="B347" t="e">
        <f>#REF!</f>
        <v>#REF!</v>
      </c>
      <c r="C347" t="e">
        <f>#REF!</f>
        <v>#REF!</v>
      </c>
      <c r="D347" t="e">
        <f>#REF!</f>
        <v>#REF!</v>
      </c>
      <c r="E347" t="e">
        <f>#REF!</f>
        <v>#REF!</v>
      </c>
      <c r="F347" t="e">
        <f>#REF!</f>
        <v>#REF!</v>
      </c>
      <c r="G347" t="e">
        <f>#REF!</f>
        <v>#REF!</v>
      </c>
      <c r="H347" t="e">
        <f>#REF!</f>
        <v>#REF!</v>
      </c>
      <c r="I347" t="e">
        <f>#REF!</f>
        <v>#REF!</v>
      </c>
    </row>
    <row r="348" spans="1:9" ht="12.75">
      <c r="A348" t="e">
        <f>#REF!</f>
        <v>#REF!</v>
      </c>
      <c r="B348" t="e">
        <f>#REF!</f>
        <v>#REF!</v>
      </c>
      <c r="C348" t="e">
        <f>#REF!</f>
        <v>#REF!</v>
      </c>
      <c r="D348" t="e">
        <f>#REF!</f>
        <v>#REF!</v>
      </c>
      <c r="E348" t="e">
        <f>#REF!</f>
        <v>#REF!</v>
      </c>
      <c r="F348" t="e">
        <f>#REF!</f>
        <v>#REF!</v>
      </c>
      <c r="G348" t="e">
        <f>#REF!</f>
        <v>#REF!</v>
      </c>
      <c r="H348" t="e">
        <f>#REF!</f>
        <v>#REF!</v>
      </c>
      <c r="I348" t="e">
        <f>#REF!</f>
        <v>#REF!</v>
      </c>
    </row>
    <row r="349" spans="1:9" ht="12.75">
      <c r="A349" t="e">
        <f>#REF!</f>
        <v>#REF!</v>
      </c>
      <c r="B349" t="e">
        <f>#REF!</f>
        <v>#REF!</v>
      </c>
      <c r="C349" t="e">
        <f>#REF!</f>
        <v>#REF!</v>
      </c>
      <c r="D349" t="e">
        <f>#REF!</f>
        <v>#REF!</v>
      </c>
      <c r="E349" t="e">
        <f>#REF!</f>
        <v>#REF!</v>
      </c>
      <c r="F349" t="e">
        <f>#REF!</f>
        <v>#REF!</v>
      </c>
      <c r="G349" t="e">
        <f>#REF!</f>
        <v>#REF!</v>
      </c>
      <c r="H349" t="e">
        <f>#REF!</f>
        <v>#REF!</v>
      </c>
      <c r="I349" t="e">
        <f>#REF!</f>
        <v>#REF!</v>
      </c>
    </row>
    <row r="350" spans="1:9" ht="12.75">
      <c r="A350" t="e">
        <f>#REF!</f>
        <v>#REF!</v>
      </c>
      <c r="B350" t="e">
        <f>#REF!</f>
        <v>#REF!</v>
      </c>
      <c r="C350" t="e">
        <f>#REF!</f>
        <v>#REF!</v>
      </c>
      <c r="D350" t="e">
        <f>#REF!</f>
        <v>#REF!</v>
      </c>
      <c r="E350" t="e">
        <f>#REF!</f>
        <v>#REF!</v>
      </c>
      <c r="F350" t="e">
        <f>#REF!</f>
        <v>#REF!</v>
      </c>
      <c r="G350" t="e">
        <f>#REF!</f>
        <v>#REF!</v>
      </c>
      <c r="H350" t="e">
        <f>#REF!</f>
        <v>#REF!</v>
      </c>
      <c r="I350" t="e">
        <f>#REF!</f>
        <v>#REF!</v>
      </c>
    </row>
    <row r="351" spans="1:9" ht="12.75">
      <c r="A351" t="e">
        <f>#REF!</f>
        <v>#REF!</v>
      </c>
      <c r="B351" t="e">
        <f>#REF!</f>
        <v>#REF!</v>
      </c>
      <c r="C351" t="e">
        <f>#REF!</f>
        <v>#REF!</v>
      </c>
      <c r="D351" t="e">
        <f>#REF!</f>
        <v>#REF!</v>
      </c>
      <c r="E351" t="e">
        <f>#REF!</f>
        <v>#REF!</v>
      </c>
      <c r="F351" t="e">
        <f>#REF!</f>
        <v>#REF!</v>
      </c>
      <c r="G351" t="e">
        <f>#REF!</f>
        <v>#REF!</v>
      </c>
      <c r="H351" t="e">
        <f>#REF!</f>
        <v>#REF!</v>
      </c>
      <c r="I351" t="e">
        <f>#REF!</f>
        <v>#REF!</v>
      </c>
    </row>
    <row r="352" spans="1:9" ht="12.75">
      <c r="A352" t="e">
        <f>#REF!</f>
        <v>#REF!</v>
      </c>
      <c r="B352" t="e">
        <f>#REF!</f>
        <v>#REF!</v>
      </c>
      <c r="C352" t="e">
        <f>#REF!</f>
        <v>#REF!</v>
      </c>
      <c r="D352" t="e">
        <f>#REF!</f>
        <v>#REF!</v>
      </c>
      <c r="E352" t="e">
        <f>#REF!</f>
        <v>#REF!</v>
      </c>
      <c r="F352" t="e">
        <f>#REF!</f>
        <v>#REF!</v>
      </c>
      <c r="G352" t="e">
        <f>#REF!</f>
        <v>#REF!</v>
      </c>
      <c r="H352" t="e">
        <f>#REF!</f>
        <v>#REF!</v>
      </c>
      <c r="I352" t="e">
        <f>#REF!</f>
        <v>#REF!</v>
      </c>
    </row>
    <row r="353" spans="1:9" ht="12.75">
      <c r="A353" t="e">
        <f>#REF!</f>
        <v>#REF!</v>
      </c>
      <c r="B353" t="e">
        <f>#REF!</f>
        <v>#REF!</v>
      </c>
      <c r="C353" t="e">
        <f>#REF!</f>
        <v>#REF!</v>
      </c>
      <c r="D353" t="e">
        <f>#REF!</f>
        <v>#REF!</v>
      </c>
      <c r="E353" t="e">
        <f>#REF!</f>
        <v>#REF!</v>
      </c>
      <c r="F353" t="e">
        <f>#REF!</f>
        <v>#REF!</v>
      </c>
      <c r="G353" t="e">
        <f>#REF!</f>
        <v>#REF!</v>
      </c>
      <c r="H353" t="e">
        <f>#REF!</f>
        <v>#REF!</v>
      </c>
      <c r="I353" t="e">
        <f>#REF!</f>
        <v>#REF!</v>
      </c>
    </row>
    <row r="354" spans="1:9" ht="12.75">
      <c r="A354" t="e">
        <f>#REF!</f>
        <v>#REF!</v>
      </c>
      <c r="B354" t="e">
        <f>#REF!</f>
        <v>#REF!</v>
      </c>
      <c r="C354" t="e">
        <f>#REF!</f>
        <v>#REF!</v>
      </c>
      <c r="D354" t="e">
        <f>#REF!</f>
        <v>#REF!</v>
      </c>
      <c r="E354" t="e">
        <f>#REF!</f>
        <v>#REF!</v>
      </c>
      <c r="F354" t="e">
        <f>#REF!</f>
        <v>#REF!</v>
      </c>
      <c r="G354" t="e">
        <f>#REF!</f>
        <v>#REF!</v>
      </c>
      <c r="H354" t="e">
        <f>#REF!</f>
        <v>#REF!</v>
      </c>
      <c r="I354" t="e">
        <f>#REF!</f>
        <v>#REF!</v>
      </c>
    </row>
    <row r="355" spans="1:9" ht="12.75">
      <c r="A355" t="e">
        <f>#REF!</f>
        <v>#REF!</v>
      </c>
      <c r="B355" t="e">
        <f>#REF!</f>
        <v>#REF!</v>
      </c>
      <c r="C355" t="e">
        <f>#REF!</f>
        <v>#REF!</v>
      </c>
      <c r="D355" t="e">
        <f>#REF!</f>
        <v>#REF!</v>
      </c>
      <c r="E355" t="e">
        <f>#REF!</f>
        <v>#REF!</v>
      </c>
      <c r="F355" t="e">
        <f>#REF!</f>
        <v>#REF!</v>
      </c>
      <c r="G355" t="e">
        <f>#REF!</f>
        <v>#REF!</v>
      </c>
      <c r="H355" t="e">
        <f>#REF!</f>
        <v>#REF!</v>
      </c>
      <c r="I355" t="e">
        <f>#REF!</f>
        <v>#REF!</v>
      </c>
    </row>
    <row r="356" spans="1:9" ht="12.75">
      <c r="A356" t="e">
        <f>#REF!</f>
        <v>#REF!</v>
      </c>
      <c r="B356" t="e">
        <f>#REF!</f>
        <v>#REF!</v>
      </c>
      <c r="C356" t="e">
        <f>#REF!</f>
        <v>#REF!</v>
      </c>
      <c r="D356" t="e">
        <f>#REF!</f>
        <v>#REF!</v>
      </c>
      <c r="E356" t="e">
        <f>#REF!</f>
        <v>#REF!</v>
      </c>
      <c r="F356" t="e">
        <f>#REF!</f>
        <v>#REF!</v>
      </c>
      <c r="G356" t="e">
        <f>#REF!</f>
        <v>#REF!</v>
      </c>
      <c r="H356" t="e">
        <f>#REF!</f>
        <v>#REF!</v>
      </c>
      <c r="I356" t="e">
        <f>#REF!</f>
        <v>#REF!</v>
      </c>
    </row>
    <row r="357" spans="1:9" ht="12.75">
      <c r="A357" t="e">
        <f>#REF!</f>
        <v>#REF!</v>
      </c>
      <c r="B357" t="e">
        <f>#REF!</f>
        <v>#REF!</v>
      </c>
      <c r="C357" t="e">
        <f>#REF!</f>
        <v>#REF!</v>
      </c>
      <c r="D357" t="e">
        <f>#REF!</f>
        <v>#REF!</v>
      </c>
      <c r="E357" t="e">
        <f>#REF!</f>
        <v>#REF!</v>
      </c>
      <c r="F357" t="e">
        <f>#REF!</f>
        <v>#REF!</v>
      </c>
      <c r="G357" t="e">
        <f>#REF!</f>
        <v>#REF!</v>
      </c>
      <c r="H357" t="e">
        <f>#REF!</f>
        <v>#REF!</v>
      </c>
      <c r="I357" t="e">
        <f>#REF!</f>
        <v>#REF!</v>
      </c>
    </row>
    <row r="358" spans="1:9" ht="12.75">
      <c r="A358" t="e">
        <f>#REF!</f>
        <v>#REF!</v>
      </c>
      <c r="B358" t="e">
        <f>#REF!</f>
        <v>#REF!</v>
      </c>
      <c r="C358" t="e">
        <f>#REF!</f>
        <v>#REF!</v>
      </c>
      <c r="D358" t="e">
        <f>#REF!</f>
        <v>#REF!</v>
      </c>
      <c r="E358" t="e">
        <f>#REF!</f>
        <v>#REF!</v>
      </c>
      <c r="F358" t="e">
        <f>#REF!</f>
        <v>#REF!</v>
      </c>
      <c r="G358" t="e">
        <f>#REF!</f>
        <v>#REF!</v>
      </c>
      <c r="H358" t="e">
        <f>#REF!</f>
        <v>#REF!</v>
      </c>
      <c r="I358" t="e">
        <f>#REF!</f>
        <v>#REF!</v>
      </c>
    </row>
    <row r="359" spans="1:9" ht="12.75">
      <c r="A359" t="e">
        <f>#REF!</f>
        <v>#REF!</v>
      </c>
      <c r="B359" t="e">
        <f>#REF!</f>
        <v>#REF!</v>
      </c>
      <c r="C359" t="e">
        <f>#REF!</f>
        <v>#REF!</v>
      </c>
      <c r="D359" t="e">
        <f>#REF!</f>
        <v>#REF!</v>
      </c>
      <c r="E359" t="e">
        <f>#REF!</f>
        <v>#REF!</v>
      </c>
      <c r="F359" t="e">
        <f>#REF!</f>
        <v>#REF!</v>
      </c>
      <c r="G359" t="e">
        <f>#REF!</f>
        <v>#REF!</v>
      </c>
      <c r="H359" t="e">
        <f>#REF!</f>
        <v>#REF!</v>
      </c>
      <c r="I359" t="e">
        <f>#REF!</f>
        <v>#REF!</v>
      </c>
    </row>
    <row r="360" spans="1:9" ht="12.75">
      <c r="A360" t="e">
        <f>#REF!</f>
        <v>#REF!</v>
      </c>
      <c r="B360" t="e">
        <f>#REF!</f>
        <v>#REF!</v>
      </c>
      <c r="C360" t="e">
        <f>#REF!</f>
        <v>#REF!</v>
      </c>
      <c r="D360" t="e">
        <f>#REF!</f>
        <v>#REF!</v>
      </c>
      <c r="E360" t="e">
        <f>#REF!</f>
        <v>#REF!</v>
      </c>
      <c r="F360" t="e">
        <f>#REF!</f>
        <v>#REF!</v>
      </c>
      <c r="G360" t="e">
        <f>#REF!</f>
        <v>#REF!</v>
      </c>
      <c r="H360" t="e">
        <f>#REF!</f>
        <v>#REF!</v>
      </c>
      <c r="I360" t="e">
        <f>#REF!</f>
        <v>#REF!</v>
      </c>
    </row>
    <row r="361" spans="1:9" ht="12.75">
      <c r="A361" t="e">
        <f>#REF!</f>
        <v>#REF!</v>
      </c>
      <c r="B361" t="e">
        <f>#REF!</f>
        <v>#REF!</v>
      </c>
      <c r="C361" t="e">
        <f>#REF!</f>
        <v>#REF!</v>
      </c>
      <c r="D361" t="e">
        <f>#REF!</f>
        <v>#REF!</v>
      </c>
      <c r="E361" t="e">
        <f>#REF!</f>
        <v>#REF!</v>
      </c>
      <c r="F361" t="e">
        <f>#REF!</f>
        <v>#REF!</v>
      </c>
      <c r="G361" t="e">
        <f>#REF!</f>
        <v>#REF!</v>
      </c>
      <c r="H361" t="e">
        <f>#REF!</f>
        <v>#REF!</v>
      </c>
      <c r="I361" t="e">
        <f>#REF!</f>
        <v>#REF!</v>
      </c>
    </row>
    <row r="362" spans="1:9" ht="12.75">
      <c r="A362" t="e">
        <f>#REF!</f>
        <v>#REF!</v>
      </c>
      <c r="B362" t="e">
        <f>#REF!</f>
        <v>#REF!</v>
      </c>
      <c r="C362" t="e">
        <f>#REF!</f>
        <v>#REF!</v>
      </c>
      <c r="D362" t="e">
        <f>#REF!</f>
        <v>#REF!</v>
      </c>
      <c r="E362" t="e">
        <f>#REF!</f>
        <v>#REF!</v>
      </c>
      <c r="F362" t="e">
        <f>#REF!</f>
        <v>#REF!</v>
      </c>
      <c r="G362" t="e">
        <f>#REF!</f>
        <v>#REF!</v>
      </c>
      <c r="H362" t="e">
        <f>#REF!</f>
        <v>#REF!</v>
      </c>
      <c r="I362" t="e">
        <f>#REF!</f>
        <v>#REF!</v>
      </c>
    </row>
    <row r="363" spans="1:9" ht="12.75">
      <c r="A363" t="e">
        <f>#REF!</f>
        <v>#REF!</v>
      </c>
      <c r="B363" t="e">
        <f>#REF!</f>
        <v>#REF!</v>
      </c>
      <c r="C363" t="e">
        <f>#REF!</f>
        <v>#REF!</v>
      </c>
      <c r="D363" t="e">
        <f>#REF!</f>
        <v>#REF!</v>
      </c>
      <c r="E363" t="e">
        <f>#REF!</f>
        <v>#REF!</v>
      </c>
      <c r="F363" t="e">
        <f>#REF!</f>
        <v>#REF!</v>
      </c>
      <c r="G363" t="e">
        <f>#REF!</f>
        <v>#REF!</v>
      </c>
      <c r="H363" t="e">
        <f>#REF!</f>
        <v>#REF!</v>
      </c>
      <c r="I363" t="e">
        <f>#REF!</f>
        <v>#REF!</v>
      </c>
    </row>
    <row r="364" spans="1:9" ht="12.75">
      <c r="A364" t="e">
        <f>#REF!</f>
        <v>#REF!</v>
      </c>
      <c r="B364" t="e">
        <f>#REF!</f>
        <v>#REF!</v>
      </c>
      <c r="C364" t="e">
        <f>#REF!</f>
        <v>#REF!</v>
      </c>
      <c r="D364" t="e">
        <f>#REF!</f>
        <v>#REF!</v>
      </c>
      <c r="E364" t="e">
        <f>#REF!</f>
        <v>#REF!</v>
      </c>
      <c r="F364" t="e">
        <f>#REF!</f>
        <v>#REF!</v>
      </c>
      <c r="G364" t="e">
        <f>#REF!</f>
        <v>#REF!</v>
      </c>
      <c r="H364" t="e">
        <f>#REF!</f>
        <v>#REF!</v>
      </c>
      <c r="I364" t="e">
        <f>#REF!</f>
        <v>#REF!</v>
      </c>
    </row>
    <row r="365" spans="1:9" ht="12.75">
      <c r="A365" t="e">
        <f>#REF!</f>
        <v>#REF!</v>
      </c>
      <c r="B365" t="e">
        <f>#REF!</f>
        <v>#REF!</v>
      </c>
      <c r="C365" t="e">
        <f>#REF!</f>
        <v>#REF!</v>
      </c>
      <c r="D365" t="e">
        <f>#REF!</f>
        <v>#REF!</v>
      </c>
      <c r="E365" t="e">
        <f>#REF!</f>
        <v>#REF!</v>
      </c>
      <c r="F365" t="e">
        <f>#REF!</f>
        <v>#REF!</v>
      </c>
      <c r="G365" t="e">
        <f>#REF!</f>
        <v>#REF!</v>
      </c>
      <c r="H365" t="e">
        <f>#REF!</f>
        <v>#REF!</v>
      </c>
      <c r="I365" t="e">
        <f>#REF!</f>
        <v>#REF!</v>
      </c>
    </row>
    <row r="366" spans="1:9" ht="12.75">
      <c r="A366" t="e">
        <f>#REF!</f>
        <v>#REF!</v>
      </c>
      <c r="B366" t="e">
        <f>#REF!</f>
        <v>#REF!</v>
      </c>
      <c r="C366" t="e">
        <f>#REF!</f>
        <v>#REF!</v>
      </c>
      <c r="D366" t="e">
        <f>#REF!</f>
        <v>#REF!</v>
      </c>
      <c r="E366" t="e">
        <f>#REF!</f>
        <v>#REF!</v>
      </c>
      <c r="F366" t="e">
        <f>#REF!</f>
        <v>#REF!</v>
      </c>
      <c r="G366" t="e">
        <f>#REF!</f>
        <v>#REF!</v>
      </c>
      <c r="H366" t="e">
        <f>#REF!</f>
        <v>#REF!</v>
      </c>
      <c r="I366" t="e">
        <f>#REF!</f>
        <v>#REF!</v>
      </c>
    </row>
    <row r="367" spans="1:9" ht="12.75">
      <c r="A367" t="e">
        <f>#REF!</f>
        <v>#REF!</v>
      </c>
      <c r="B367" t="e">
        <f>#REF!</f>
        <v>#REF!</v>
      </c>
      <c r="C367" t="e">
        <f>#REF!</f>
        <v>#REF!</v>
      </c>
      <c r="D367" t="e">
        <f>#REF!</f>
        <v>#REF!</v>
      </c>
      <c r="E367" t="e">
        <f>#REF!</f>
        <v>#REF!</v>
      </c>
      <c r="F367" t="e">
        <f>#REF!</f>
        <v>#REF!</v>
      </c>
      <c r="G367" t="e">
        <f>#REF!</f>
        <v>#REF!</v>
      </c>
      <c r="H367" t="e">
        <f>#REF!</f>
        <v>#REF!</v>
      </c>
      <c r="I367" t="e">
        <f>#REF!</f>
        <v>#REF!</v>
      </c>
    </row>
    <row r="368" spans="1:9" ht="12.75">
      <c r="A368" t="e">
        <f>#REF!</f>
        <v>#REF!</v>
      </c>
      <c r="B368" t="e">
        <f>#REF!</f>
        <v>#REF!</v>
      </c>
      <c r="C368" t="e">
        <f>#REF!</f>
        <v>#REF!</v>
      </c>
      <c r="D368" t="e">
        <f>#REF!</f>
        <v>#REF!</v>
      </c>
      <c r="E368" t="e">
        <f>#REF!</f>
        <v>#REF!</v>
      </c>
      <c r="F368" t="e">
        <f>#REF!</f>
        <v>#REF!</v>
      </c>
      <c r="G368" t="e">
        <f>#REF!</f>
        <v>#REF!</v>
      </c>
      <c r="H368" t="e">
        <f>#REF!</f>
        <v>#REF!</v>
      </c>
      <c r="I368" t="e">
        <f>#REF!</f>
        <v>#REF!</v>
      </c>
    </row>
    <row r="369" spans="1:9" ht="12.75">
      <c r="A369" t="e">
        <f>#REF!</f>
        <v>#REF!</v>
      </c>
      <c r="B369" t="e">
        <f>#REF!</f>
        <v>#REF!</v>
      </c>
      <c r="C369" t="e">
        <f>#REF!</f>
        <v>#REF!</v>
      </c>
      <c r="D369" t="e">
        <f>#REF!</f>
        <v>#REF!</v>
      </c>
      <c r="E369" t="e">
        <f>#REF!</f>
        <v>#REF!</v>
      </c>
      <c r="F369" t="e">
        <f>#REF!</f>
        <v>#REF!</v>
      </c>
      <c r="G369" t="e">
        <f>#REF!</f>
        <v>#REF!</v>
      </c>
      <c r="H369" t="e">
        <f>#REF!</f>
        <v>#REF!</v>
      </c>
      <c r="I369" t="e">
        <f>#REF!</f>
        <v>#REF!</v>
      </c>
    </row>
    <row r="370" spans="1:9" ht="12.75">
      <c r="A370" t="e">
        <f>#REF!</f>
        <v>#REF!</v>
      </c>
      <c r="B370" t="e">
        <f>#REF!</f>
        <v>#REF!</v>
      </c>
      <c r="C370" t="e">
        <f>#REF!</f>
        <v>#REF!</v>
      </c>
      <c r="D370" t="e">
        <f>#REF!</f>
        <v>#REF!</v>
      </c>
      <c r="E370" t="e">
        <f>#REF!</f>
        <v>#REF!</v>
      </c>
      <c r="F370" t="e">
        <f>#REF!</f>
        <v>#REF!</v>
      </c>
      <c r="G370" t="e">
        <f>#REF!</f>
        <v>#REF!</v>
      </c>
      <c r="H370" t="e">
        <f>#REF!</f>
        <v>#REF!</v>
      </c>
      <c r="I370" t="e">
        <f>#REF!</f>
        <v>#REF!</v>
      </c>
    </row>
    <row r="371" spans="1:9" ht="12.75">
      <c r="A371" t="e">
        <f>#REF!</f>
        <v>#REF!</v>
      </c>
      <c r="B371" t="e">
        <f>#REF!</f>
        <v>#REF!</v>
      </c>
      <c r="C371" t="e">
        <f>#REF!</f>
        <v>#REF!</v>
      </c>
      <c r="D371" t="e">
        <f>#REF!</f>
        <v>#REF!</v>
      </c>
      <c r="E371" t="e">
        <f>#REF!</f>
        <v>#REF!</v>
      </c>
      <c r="F371" t="e">
        <f>#REF!</f>
        <v>#REF!</v>
      </c>
      <c r="G371" t="e">
        <f>#REF!</f>
        <v>#REF!</v>
      </c>
      <c r="H371" t="e">
        <f>#REF!</f>
        <v>#REF!</v>
      </c>
      <c r="I371" t="e">
        <f>#REF!</f>
        <v>#REF!</v>
      </c>
    </row>
    <row r="372" spans="1:9" ht="12.75">
      <c r="A372" t="e">
        <f>#REF!</f>
        <v>#REF!</v>
      </c>
      <c r="B372" t="e">
        <f>#REF!</f>
        <v>#REF!</v>
      </c>
      <c r="C372" t="e">
        <f>#REF!</f>
        <v>#REF!</v>
      </c>
      <c r="D372" t="e">
        <f>#REF!</f>
        <v>#REF!</v>
      </c>
      <c r="E372" t="e">
        <f>#REF!</f>
        <v>#REF!</v>
      </c>
      <c r="F372" t="e">
        <f>#REF!</f>
        <v>#REF!</v>
      </c>
      <c r="G372" t="e">
        <f>#REF!</f>
        <v>#REF!</v>
      </c>
      <c r="H372" t="e">
        <f>#REF!</f>
        <v>#REF!</v>
      </c>
      <c r="I372" t="e">
        <f>#REF!</f>
        <v>#REF!</v>
      </c>
    </row>
    <row r="373" spans="1:9" ht="12.75">
      <c r="A373" t="e">
        <f>#REF!</f>
        <v>#REF!</v>
      </c>
      <c r="B373" t="e">
        <f>#REF!</f>
        <v>#REF!</v>
      </c>
      <c r="C373" t="e">
        <f>#REF!</f>
        <v>#REF!</v>
      </c>
      <c r="D373" t="e">
        <f>#REF!</f>
        <v>#REF!</v>
      </c>
      <c r="E373" t="e">
        <f>#REF!</f>
        <v>#REF!</v>
      </c>
      <c r="F373" t="e">
        <f>#REF!</f>
        <v>#REF!</v>
      </c>
      <c r="G373" t="e">
        <f>#REF!</f>
        <v>#REF!</v>
      </c>
      <c r="H373" t="e">
        <f>#REF!</f>
        <v>#REF!</v>
      </c>
      <c r="I373" t="e">
        <f>#REF!</f>
        <v>#REF!</v>
      </c>
    </row>
    <row r="374" spans="1:9" ht="12.75">
      <c r="A374" t="e">
        <f>#REF!</f>
        <v>#REF!</v>
      </c>
      <c r="B374" t="e">
        <f>#REF!</f>
        <v>#REF!</v>
      </c>
      <c r="C374" t="e">
        <f>#REF!</f>
        <v>#REF!</v>
      </c>
      <c r="D374" t="e">
        <f>#REF!</f>
        <v>#REF!</v>
      </c>
      <c r="E374" t="e">
        <f>#REF!</f>
        <v>#REF!</v>
      </c>
      <c r="F374" t="e">
        <f>#REF!</f>
        <v>#REF!</v>
      </c>
      <c r="G374" t="e">
        <f>#REF!</f>
        <v>#REF!</v>
      </c>
      <c r="H374" t="e">
        <f>#REF!</f>
        <v>#REF!</v>
      </c>
      <c r="I374" t="e">
        <f>#REF!</f>
        <v>#REF!</v>
      </c>
    </row>
    <row r="375" spans="1:9" ht="12.75">
      <c r="A375" t="e">
        <f>#REF!</f>
        <v>#REF!</v>
      </c>
      <c r="B375" t="e">
        <f>#REF!</f>
        <v>#REF!</v>
      </c>
      <c r="C375" t="e">
        <f>#REF!</f>
        <v>#REF!</v>
      </c>
      <c r="D375" t="e">
        <f>#REF!</f>
        <v>#REF!</v>
      </c>
      <c r="E375" t="e">
        <f>#REF!</f>
        <v>#REF!</v>
      </c>
      <c r="F375" t="e">
        <f>#REF!</f>
        <v>#REF!</v>
      </c>
      <c r="G375" t="e">
        <f>#REF!</f>
        <v>#REF!</v>
      </c>
      <c r="H375" t="e">
        <f>#REF!</f>
        <v>#REF!</v>
      </c>
      <c r="I375" t="e">
        <f>#REF!</f>
        <v>#REF!</v>
      </c>
    </row>
    <row r="376" spans="1:9" ht="12.75">
      <c r="A376" t="e">
        <f>#REF!</f>
        <v>#REF!</v>
      </c>
      <c r="B376" t="e">
        <f>#REF!</f>
        <v>#REF!</v>
      </c>
      <c r="C376" t="e">
        <f>#REF!</f>
        <v>#REF!</v>
      </c>
      <c r="D376" t="e">
        <f>#REF!</f>
        <v>#REF!</v>
      </c>
      <c r="E376" t="e">
        <f>#REF!</f>
        <v>#REF!</v>
      </c>
      <c r="F376" t="e">
        <f>#REF!</f>
        <v>#REF!</v>
      </c>
      <c r="G376" t="e">
        <f>#REF!</f>
        <v>#REF!</v>
      </c>
      <c r="H376" t="e">
        <f>#REF!</f>
        <v>#REF!</v>
      </c>
      <c r="I376" t="e">
        <f>#REF!</f>
        <v>#REF!</v>
      </c>
    </row>
    <row r="377" spans="1:9" ht="12.75">
      <c r="A377" t="e">
        <f>#REF!</f>
        <v>#REF!</v>
      </c>
      <c r="B377" t="e">
        <f>#REF!</f>
        <v>#REF!</v>
      </c>
      <c r="C377" t="e">
        <f>#REF!</f>
        <v>#REF!</v>
      </c>
      <c r="D377" t="e">
        <f>#REF!</f>
        <v>#REF!</v>
      </c>
      <c r="E377" t="e">
        <f>#REF!</f>
        <v>#REF!</v>
      </c>
      <c r="F377" t="e">
        <f>#REF!</f>
        <v>#REF!</v>
      </c>
      <c r="G377" t="e">
        <f>#REF!</f>
        <v>#REF!</v>
      </c>
      <c r="H377" t="e">
        <f>#REF!</f>
        <v>#REF!</v>
      </c>
      <c r="I377" t="e">
        <f>#REF!</f>
        <v>#REF!</v>
      </c>
    </row>
    <row r="378" spans="1:9" ht="12.75">
      <c r="A378" t="e">
        <f>#REF!</f>
        <v>#REF!</v>
      </c>
      <c r="B378" t="e">
        <f>#REF!</f>
        <v>#REF!</v>
      </c>
      <c r="C378" t="e">
        <f>#REF!</f>
        <v>#REF!</v>
      </c>
      <c r="D378" t="e">
        <f>#REF!</f>
        <v>#REF!</v>
      </c>
      <c r="E378" t="e">
        <f>#REF!</f>
        <v>#REF!</v>
      </c>
      <c r="F378" t="e">
        <f>#REF!</f>
        <v>#REF!</v>
      </c>
      <c r="G378" t="e">
        <f>#REF!</f>
        <v>#REF!</v>
      </c>
      <c r="H378" t="e">
        <f>#REF!</f>
        <v>#REF!</v>
      </c>
      <c r="I378" t="e">
        <f>#REF!</f>
        <v>#REF!</v>
      </c>
    </row>
    <row r="379" spans="1:9" ht="12.75">
      <c r="A379" t="e">
        <f>#REF!</f>
        <v>#REF!</v>
      </c>
      <c r="B379" t="e">
        <f>#REF!</f>
        <v>#REF!</v>
      </c>
      <c r="C379" t="e">
        <f>#REF!</f>
        <v>#REF!</v>
      </c>
      <c r="D379" t="e">
        <f>#REF!</f>
        <v>#REF!</v>
      </c>
      <c r="E379" t="e">
        <f>#REF!</f>
        <v>#REF!</v>
      </c>
      <c r="F379" t="e">
        <f>#REF!</f>
        <v>#REF!</v>
      </c>
      <c r="G379" t="e">
        <f>#REF!</f>
        <v>#REF!</v>
      </c>
      <c r="H379" t="e">
        <f>#REF!</f>
        <v>#REF!</v>
      </c>
      <c r="I379" t="e">
        <f>#REF!</f>
        <v>#REF!</v>
      </c>
    </row>
    <row r="380" spans="1:9" ht="12.75">
      <c r="A380" t="e">
        <f>#REF!</f>
        <v>#REF!</v>
      </c>
      <c r="B380" t="e">
        <f>#REF!</f>
        <v>#REF!</v>
      </c>
      <c r="C380" t="e">
        <f>#REF!</f>
        <v>#REF!</v>
      </c>
      <c r="D380" t="e">
        <f>#REF!</f>
        <v>#REF!</v>
      </c>
      <c r="E380" t="e">
        <f>#REF!</f>
        <v>#REF!</v>
      </c>
      <c r="F380" t="e">
        <f>#REF!</f>
        <v>#REF!</v>
      </c>
      <c r="G380" t="e">
        <f>#REF!</f>
        <v>#REF!</v>
      </c>
      <c r="H380" t="e">
        <f>#REF!</f>
        <v>#REF!</v>
      </c>
      <c r="I380" t="e">
        <f>#REF!</f>
        <v>#REF!</v>
      </c>
    </row>
    <row r="381" spans="1:9" ht="12.75">
      <c r="A381" t="e">
        <f>#REF!</f>
        <v>#REF!</v>
      </c>
      <c r="B381" t="e">
        <f>#REF!</f>
        <v>#REF!</v>
      </c>
      <c r="C381" t="e">
        <f>#REF!</f>
        <v>#REF!</v>
      </c>
      <c r="D381" t="e">
        <f>#REF!</f>
        <v>#REF!</v>
      </c>
      <c r="E381" t="e">
        <f>#REF!</f>
        <v>#REF!</v>
      </c>
      <c r="F381" t="e">
        <f>#REF!</f>
        <v>#REF!</v>
      </c>
      <c r="G381" t="e">
        <f>#REF!</f>
        <v>#REF!</v>
      </c>
      <c r="H381" t="e">
        <f>#REF!</f>
        <v>#REF!</v>
      </c>
      <c r="I381" t="e">
        <f>#REF!</f>
        <v>#REF!</v>
      </c>
    </row>
    <row r="382" spans="1:9" ht="12.75">
      <c r="A382" t="e">
        <f>#REF!</f>
        <v>#REF!</v>
      </c>
      <c r="B382" t="e">
        <f>#REF!</f>
        <v>#REF!</v>
      </c>
      <c r="C382" t="e">
        <f>#REF!</f>
        <v>#REF!</v>
      </c>
      <c r="D382" t="e">
        <f>#REF!</f>
        <v>#REF!</v>
      </c>
      <c r="E382" t="e">
        <f>#REF!</f>
        <v>#REF!</v>
      </c>
      <c r="F382" t="e">
        <f>#REF!</f>
        <v>#REF!</v>
      </c>
      <c r="G382" t="e">
        <f>#REF!</f>
        <v>#REF!</v>
      </c>
      <c r="H382" t="e">
        <f>#REF!</f>
        <v>#REF!</v>
      </c>
      <c r="I382" t="e">
        <f>#REF!</f>
        <v>#REF!</v>
      </c>
    </row>
    <row r="383" spans="1:9" ht="12.75">
      <c r="A383" t="e">
        <f>#REF!</f>
        <v>#REF!</v>
      </c>
      <c r="B383" t="e">
        <f>#REF!</f>
        <v>#REF!</v>
      </c>
      <c r="C383" t="e">
        <f>#REF!</f>
        <v>#REF!</v>
      </c>
      <c r="D383" t="e">
        <f>#REF!</f>
        <v>#REF!</v>
      </c>
      <c r="E383" t="e">
        <f>#REF!</f>
        <v>#REF!</v>
      </c>
      <c r="F383" t="e">
        <f>#REF!</f>
        <v>#REF!</v>
      </c>
      <c r="G383" t="e">
        <f>#REF!</f>
        <v>#REF!</v>
      </c>
      <c r="H383" t="e">
        <f>#REF!</f>
        <v>#REF!</v>
      </c>
      <c r="I383" t="e">
        <f>#REF!</f>
        <v>#REF!</v>
      </c>
    </row>
    <row r="384" spans="1:9" ht="12.75">
      <c r="A384" t="e">
        <f>#REF!</f>
        <v>#REF!</v>
      </c>
      <c r="B384" t="e">
        <f>#REF!</f>
        <v>#REF!</v>
      </c>
      <c r="C384" t="e">
        <f>#REF!</f>
        <v>#REF!</v>
      </c>
      <c r="D384" t="e">
        <f>#REF!</f>
        <v>#REF!</v>
      </c>
      <c r="E384" t="e">
        <f>#REF!</f>
        <v>#REF!</v>
      </c>
      <c r="F384" t="e">
        <f>#REF!</f>
        <v>#REF!</v>
      </c>
      <c r="G384" t="e">
        <f>#REF!</f>
        <v>#REF!</v>
      </c>
      <c r="H384" t="e">
        <f>#REF!</f>
        <v>#REF!</v>
      </c>
      <c r="I384" t="e">
        <f>#REF!</f>
        <v>#REF!</v>
      </c>
    </row>
    <row r="385" spans="1:9" ht="12.75">
      <c r="A385" t="e">
        <f>#REF!</f>
        <v>#REF!</v>
      </c>
      <c r="B385" t="e">
        <f>#REF!</f>
        <v>#REF!</v>
      </c>
      <c r="C385" t="e">
        <f>#REF!</f>
        <v>#REF!</v>
      </c>
      <c r="D385" t="e">
        <f>#REF!</f>
        <v>#REF!</v>
      </c>
      <c r="E385" t="e">
        <f>#REF!</f>
        <v>#REF!</v>
      </c>
      <c r="F385" t="e">
        <f>#REF!</f>
        <v>#REF!</v>
      </c>
      <c r="G385" t="e">
        <f>#REF!</f>
        <v>#REF!</v>
      </c>
      <c r="H385" t="e">
        <f>#REF!</f>
        <v>#REF!</v>
      </c>
      <c r="I385" t="e">
        <f>#REF!</f>
        <v>#REF!</v>
      </c>
    </row>
    <row r="386" spans="1:9" ht="12.75">
      <c r="A386" t="e">
        <f>#REF!</f>
        <v>#REF!</v>
      </c>
      <c r="B386" t="e">
        <f>#REF!</f>
        <v>#REF!</v>
      </c>
      <c r="C386" t="e">
        <f>#REF!</f>
        <v>#REF!</v>
      </c>
      <c r="D386" t="e">
        <f>#REF!</f>
        <v>#REF!</v>
      </c>
      <c r="E386" t="e">
        <f>#REF!</f>
        <v>#REF!</v>
      </c>
      <c r="F386" t="e">
        <f>#REF!</f>
        <v>#REF!</v>
      </c>
      <c r="G386" t="e">
        <f>#REF!</f>
        <v>#REF!</v>
      </c>
      <c r="H386" t="e">
        <f>#REF!</f>
        <v>#REF!</v>
      </c>
      <c r="I386" t="e">
        <f>#REF!</f>
        <v>#REF!</v>
      </c>
    </row>
    <row r="387" spans="1:9" ht="12.75">
      <c r="A387" t="e">
        <f>#REF!</f>
        <v>#REF!</v>
      </c>
      <c r="B387" t="e">
        <f>#REF!</f>
        <v>#REF!</v>
      </c>
      <c r="C387" t="e">
        <f>#REF!</f>
        <v>#REF!</v>
      </c>
      <c r="D387" t="e">
        <f>#REF!</f>
        <v>#REF!</v>
      </c>
      <c r="E387" t="e">
        <f>#REF!</f>
        <v>#REF!</v>
      </c>
      <c r="F387" t="e">
        <f>#REF!</f>
        <v>#REF!</v>
      </c>
      <c r="G387" t="e">
        <f>#REF!</f>
        <v>#REF!</v>
      </c>
      <c r="H387" t="e">
        <f>#REF!</f>
        <v>#REF!</v>
      </c>
      <c r="I387" t="e">
        <f>#REF!</f>
        <v>#REF!</v>
      </c>
    </row>
    <row r="388" spans="1:9" ht="12.75">
      <c r="A388" t="e">
        <f>#REF!</f>
        <v>#REF!</v>
      </c>
      <c r="B388" t="e">
        <f>#REF!</f>
        <v>#REF!</v>
      </c>
      <c r="C388" t="e">
        <f>#REF!</f>
        <v>#REF!</v>
      </c>
      <c r="D388" t="e">
        <f>#REF!</f>
        <v>#REF!</v>
      </c>
      <c r="E388" t="e">
        <f>#REF!</f>
        <v>#REF!</v>
      </c>
      <c r="F388" t="e">
        <f>#REF!</f>
        <v>#REF!</v>
      </c>
      <c r="G388" t="e">
        <f>#REF!</f>
        <v>#REF!</v>
      </c>
      <c r="H388" t="e">
        <f>#REF!</f>
        <v>#REF!</v>
      </c>
      <c r="I388" t="e">
        <f>#REF!</f>
        <v>#REF!</v>
      </c>
    </row>
    <row r="389" spans="1:9" ht="12.75">
      <c r="A389" t="e">
        <f>#REF!</f>
        <v>#REF!</v>
      </c>
      <c r="B389" t="e">
        <f>#REF!</f>
        <v>#REF!</v>
      </c>
      <c r="C389" t="e">
        <f>#REF!</f>
        <v>#REF!</v>
      </c>
      <c r="D389" t="e">
        <f>#REF!</f>
        <v>#REF!</v>
      </c>
      <c r="E389" t="e">
        <f>#REF!</f>
        <v>#REF!</v>
      </c>
      <c r="F389" t="e">
        <f>#REF!</f>
        <v>#REF!</v>
      </c>
      <c r="G389" t="e">
        <f>#REF!</f>
        <v>#REF!</v>
      </c>
      <c r="H389" t="e">
        <f>#REF!</f>
        <v>#REF!</v>
      </c>
      <c r="I389" t="e">
        <f>#REF!</f>
        <v>#REF!</v>
      </c>
    </row>
    <row r="390" spans="1:9" ht="12.75">
      <c r="A390" t="e">
        <f>#REF!</f>
        <v>#REF!</v>
      </c>
      <c r="B390" t="e">
        <f>#REF!</f>
        <v>#REF!</v>
      </c>
      <c r="C390" t="e">
        <f>#REF!</f>
        <v>#REF!</v>
      </c>
      <c r="D390" t="e">
        <f>#REF!</f>
        <v>#REF!</v>
      </c>
      <c r="E390" t="e">
        <f>#REF!</f>
        <v>#REF!</v>
      </c>
      <c r="F390" t="e">
        <f>#REF!</f>
        <v>#REF!</v>
      </c>
      <c r="G390" t="e">
        <f>#REF!</f>
        <v>#REF!</v>
      </c>
      <c r="H390" t="e">
        <f>#REF!</f>
        <v>#REF!</v>
      </c>
      <c r="I390" t="e">
        <f>#REF!</f>
        <v>#REF!</v>
      </c>
    </row>
    <row r="391" spans="1:9" ht="12.75">
      <c r="A391" t="e">
        <f>#REF!</f>
        <v>#REF!</v>
      </c>
      <c r="B391" t="e">
        <f>#REF!</f>
        <v>#REF!</v>
      </c>
      <c r="C391" t="e">
        <f>#REF!</f>
        <v>#REF!</v>
      </c>
      <c r="D391" t="e">
        <f>#REF!</f>
        <v>#REF!</v>
      </c>
      <c r="E391" t="e">
        <f>#REF!</f>
        <v>#REF!</v>
      </c>
      <c r="F391" t="e">
        <f>#REF!</f>
        <v>#REF!</v>
      </c>
      <c r="G391" t="e">
        <f>#REF!</f>
        <v>#REF!</v>
      </c>
      <c r="H391" t="e">
        <f>#REF!</f>
        <v>#REF!</v>
      </c>
      <c r="I391" t="e">
        <f>#REF!</f>
        <v>#REF!</v>
      </c>
    </row>
    <row r="392" spans="1:9" ht="12.75">
      <c r="A392" t="e">
        <f>#REF!</f>
        <v>#REF!</v>
      </c>
      <c r="B392" t="e">
        <f>#REF!</f>
        <v>#REF!</v>
      </c>
      <c r="C392" t="e">
        <f>#REF!</f>
        <v>#REF!</v>
      </c>
      <c r="D392" t="e">
        <f>#REF!</f>
        <v>#REF!</v>
      </c>
      <c r="E392" t="e">
        <f>#REF!</f>
        <v>#REF!</v>
      </c>
      <c r="F392" t="e">
        <f>#REF!</f>
        <v>#REF!</v>
      </c>
      <c r="G392" t="e">
        <f>#REF!</f>
        <v>#REF!</v>
      </c>
      <c r="H392" t="e">
        <f>#REF!</f>
        <v>#REF!</v>
      </c>
      <c r="I392" t="e">
        <f>#REF!</f>
        <v>#REF!</v>
      </c>
    </row>
    <row r="393" spans="1:9" ht="12.75">
      <c r="A393" t="e">
        <f>#REF!</f>
        <v>#REF!</v>
      </c>
      <c r="B393" t="e">
        <f>#REF!</f>
        <v>#REF!</v>
      </c>
      <c r="C393" t="e">
        <f>#REF!</f>
        <v>#REF!</v>
      </c>
      <c r="D393" t="e">
        <f>#REF!</f>
        <v>#REF!</v>
      </c>
      <c r="E393" t="e">
        <f>#REF!</f>
        <v>#REF!</v>
      </c>
      <c r="F393" t="e">
        <f>#REF!</f>
        <v>#REF!</v>
      </c>
      <c r="G393" t="e">
        <f>#REF!</f>
        <v>#REF!</v>
      </c>
      <c r="H393" t="e">
        <f>#REF!</f>
        <v>#REF!</v>
      </c>
      <c r="I393" t="e">
        <f>#REF!</f>
        <v>#REF!</v>
      </c>
    </row>
    <row r="394" spans="1:9" ht="12.75">
      <c r="A394" t="e">
        <f>#REF!</f>
        <v>#REF!</v>
      </c>
      <c r="B394" t="e">
        <f>#REF!</f>
        <v>#REF!</v>
      </c>
      <c r="C394" t="e">
        <f>#REF!</f>
        <v>#REF!</v>
      </c>
      <c r="D394" t="e">
        <f>#REF!</f>
        <v>#REF!</v>
      </c>
      <c r="E394" t="e">
        <f>#REF!</f>
        <v>#REF!</v>
      </c>
      <c r="F394" t="e">
        <f>#REF!</f>
        <v>#REF!</v>
      </c>
      <c r="G394" t="e">
        <f>#REF!</f>
        <v>#REF!</v>
      </c>
      <c r="H394" t="e">
        <f>#REF!</f>
        <v>#REF!</v>
      </c>
      <c r="I394" t="e">
        <f>#REF!</f>
        <v>#REF!</v>
      </c>
    </row>
    <row r="395" spans="1:9" ht="12.75">
      <c r="A395" t="e">
        <f>#REF!</f>
        <v>#REF!</v>
      </c>
      <c r="B395" t="e">
        <f>#REF!</f>
        <v>#REF!</v>
      </c>
      <c r="C395" t="e">
        <f>#REF!</f>
        <v>#REF!</v>
      </c>
      <c r="D395" t="e">
        <f>#REF!</f>
        <v>#REF!</v>
      </c>
      <c r="E395" t="e">
        <f>#REF!</f>
        <v>#REF!</v>
      </c>
      <c r="F395" t="e">
        <f>#REF!</f>
        <v>#REF!</v>
      </c>
      <c r="G395" t="e">
        <f>#REF!</f>
        <v>#REF!</v>
      </c>
      <c r="H395" t="e">
        <f>#REF!</f>
        <v>#REF!</v>
      </c>
      <c r="I395" t="e">
        <f>#REF!</f>
        <v>#REF!</v>
      </c>
    </row>
    <row r="396" spans="1:9" ht="12.75">
      <c r="A396" t="e">
        <f>#REF!</f>
        <v>#REF!</v>
      </c>
      <c r="B396" t="e">
        <f>#REF!</f>
        <v>#REF!</v>
      </c>
      <c r="C396" t="e">
        <f>#REF!</f>
        <v>#REF!</v>
      </c>
      <c r="D396" t="e">
        <f>#REF!</f>
        <v>#REF!</v>
      </c>
      <c r="E396" t="e">
        <f>#REF!</f>
        <v>#REF!</v>
      </c>
      <c r="F396" t="e">
        <f>#REF!</f>
        <v>#REF!</v>
      </c>
      <c r="G396" t="e">
        <f>#REF!</f>
        <v>#REF!</v>
      </c>
      <c r="H396" t="e">
        <f>#REF!</f>
        <v>#REF!</v>
      </c>
      <c r="I396" t="e">
        <f>#REF!</f>
        <v>#REF!</v>
      </c>
    </row>
    <row r="397" spans="1:9" ht="12.75">
      <c r="A397" t="e">
        <f>#REF!</f>
        <v>#REF!</v>
      </c>
      <c r="B397" t="e">
        <f>#REF!</f>
        <v>#REF!</v>
      </c>
      <c r="C397" t="e">
        <f>#REF!</f>
        <v>#REF!</v>
      </c>
      <c r="D397" t="e">
        <f>#REF!</f>
        <v>#REF!</v>
      </c>
      <c r="E397" t="e">
        <f>#REF!</f>
        <v>#REF!</v>
      </c>
      <c r="F397" t="e">
        <f>#REF!</f>
        <v>#REF!</v>
      </c>
      <c r="G397" t="e">
        <f>#REF!</f>
        <v>#REF!</v>
      </c>
      <c r="H397" t="e">
        <f>#REF!</f>
        <v>#REF!</v>
      </c>
      <c r="I397" t="e">
        <f>#REF!</f>
        <v>#REF!</v>
      </c>
    </row>
    <row r="398" spans="1:9" ht="12.75">
      <c r="A398" t="e">
        <f>#REF!</f>
        <v>#REF!</v>
      </c>
      <c r="B398" t="e">
        <f>#REF!</f>
        <v>#REF!</v>
      </c>
      <c r="C398" t="e">
        <f>#REF!</f>
        <v>#REF!</v>
      </c>
      <c r="D398" t="e">
        <f>#REF!</f>
        <v>#REF!</v>
      </c>
      <c r="E398" t="e">
        <f>#REF!</f>
        <v>#REF!</v>
      </c>
      <c r="F398" t="e">
        <f>#REF!</f>
        <v>#REF!</v>
      </c>
      <c r="G398" t="e">
        <f>#REF!</f>
        <v>#REF!</v>
      </c>
      <c r="H398" t="e">
        <f>#REF!</f>
        <v>#REF!</v>
      </c>
      <c r="I398" t="e">
        <f>#REF!</f>
        <v>#REF!</v>
      </c>
    </row>
    <row r="399" spans="1:9" ht="12.75">
      <c r="A399" t="e">
        <f>#REF!</f>
        <v>#REF!</v>
      </c>
      <c r="B399" t="e">
        <f>#REF!</f>
        <v>#REF!</v>
      </c>
      <c r="C399" t="e">
        <f>#REF!</f>
        <v>#REF!</v>
      </c>
      <c r="D399" t="e">
        <f>#REF!</f>
        <v>#REF!</v>
      </c>
      <c r="E399" t="e">
        <f>#REF!</f>
        <v>#REF!</v>
      </c>
      <c r="F399" t="e">
        <f>#REF!</f>
        <v>#REF!</v>
      </c>
      <c r="G399" t="e">
        <f>#REF!</f>
        <v>#REF!</v>
      </c>
      <c r="H399" t="e">
        <f>#REF!</f>
        <v>#REF!</v>
      </c>
      <c r="I399" t="e">
        <f>#REF!</f>
        <v>#REF!</v>
      </c>
    </row>
    <row r="400" spans="1:9" ht="12.75">
      <c r="A400" t="e">
        <f>#REF!</f>
        <v>#REF!</v>
      </c>
      <c r="B400" t="e">
        <f>#REF!</f>
        <v>#REF!</v>
      </c>
      <c r="C400" t="e">
        <f>#REF!</f>
        <v>#REF!</v>
      </c>
      <c r="D400" t="e">
        <f>#REF!</f>
        <v>#REF!</v>
      </c>
      <c r="E400" t="e">
        <f>#REF!</f>
        <v>#REF!</v>
      </c>
      <c r="F400" t="e">
        <f>#REF!</f>
        <v>#REF!</v>
      </c>
      <c r="G400" t="e">
        <f>#REF!</f>
        <v>#REF!</v>
      </c>
      <c r="H400" t="e">
        <f>#REF!</f>
        <v>#REF!</v>
      </c>
      <c r="I400" t="e">
        <f>#REF!</f>
        <v>#REF!</v>
      </c>
    </row>
    <row r="401" spans="1:9" ht="12.75">
      <c r="A401" t="e">
        <f>#REF!</f>
        <v>#REF!</v>
      </c>
      <c r="B401" t="e">
        <f>#REF!</f>
        <v>#REF!</v>
      </c>
      <c r="C401" t="e">
        <f>#REF!</f>
        <v>#REF!</v>
      </c>
      <c r="D401" t="e">
        <f>#REF!</f>
        <v>#REF!</v>
      </c>
      <c r="E401" t="e">
        <f>#REF!</f>
        <v>#REF!</v>
      </c>
      <c r="F401" t="e">
        <f>#REF!</f>
        <v>#REF!</v>
      </c>
      <c r="G401" t="e">
        <f>#REF!</f>
        <v>#REF!</v>
      </c>
      <c r="H401" t="e">
        <f>#REF!</f>
        <v>#REF!</v>
      </c>
      <c r="I401" t="e">
        <f>#REF!</f>
        <v>#REF!</v>
      </c>
    </row>
    <row r="402" spans="1:9" ht="12.75">
      <c r="A402" t="e">
        <f>#REF!</f>
        <v>#REF!</v>
      </c>
      <c r="B402" t="e">
        <f>#REF!</f>
        <v>#REF!</v>
      </c>
      <c r="C402" t="e">
        <f>#REF!</f>
        <v>#REF!</v>
      </c>
      <c r="D402" t="e">
        <f>#REF!</f>
        <v>#REF!</v>
      </c>
      <c r="E402" t="e">
        <f>#REF!</f>
        <v>#REF!</v>
      </c>
      <c r="F402" t="e">
        <f>#REF!</f>
        <v>#REF!</v>
      </c>
      <c r="G402" t="e">
        <f>#REF!</f>
        <v>#REF!</v>
      </c>
      <c r="H402" t="e">
        <f>#REF!</f>
        <v>#REF!</v>
      </c>
      <c r="I402" t="e">
        <f>#REF!</f>
        <v>#REF!</v>
      </c>
    </row>
    <row r="403" spans="1:9" ht="12.75">
      <c r="A403" t="e">
        <f>#REF!</f>
        <v>#REF!</v>
      </c>
      <c r="B403" t="e">
        <f>#REF!</f>
        <v>#REF!</v>
      </c>
      <c r="C403" t="e">
        <f>#REF!</f>
        <v>#REF!</v>
      </c>
      <c r="D403" t="e">
        <f>#REF!</f>
        <v>#REF!</v>
      </c>
      <c r="E403" t="e">
        <f>#REF!</f>
        <v>#REF!</v>
      </c>
      <c r="F403" t="e">
        <f>#REF!</f>
        <v>#REF!</v>
      </c>
      <c r="G403" t="e">
        <f>#REF!</f>
        <v>#REF!</v>
      </c>
      <c r="H403" t="e">
        <f>#REF!</f>
        <v>#REF!</v>
      </c>
      <c r="I403" t="e">
        <f>#REF!</f>
        <v>#REF!</v>
      </c>
    </row>
    <row r="404" spans="1:9" ht="12.75">
      <c r="A404" t="e">
        <f>#REF!</f>
        <v>#REF!</v>
      </c>
      <c r="B404" t="e">
        <f>#REF!</f>
        <v>#REF!</v>
      </c>
      <c r="C404" t="e">
        <f>#REF!</f>
        <v>#REF!</v>
      </c>
      <c r="D404" t="e">
        <f>#REF!</f>
        <v>#REF!</v>
      </c>
      <c r="E404" t="e">
        <f>#REF!</f>
        <v>#REF!</v>
      </c>
      <c r="F404" t="e">
        <f>#REF!</f>
        <v>#REF!</v>
      </c>
      <c r="G404" t="e">
        <f>#REF!</f>
        <v>#REF!</v>
      </c>
      <c r="H404" t="e">
        <f>#REF!</f>
        <v>#REF!</v>
      </c>
      <c r="I404" t="e">
        <f>#REF!</f>
        <v>#REF!</v>
      </c>
    </row>
    <row r="405" spans="1:9" ht="12.75">
      <c r="A405" t="e">
        <f>#REF!</f>
        <v>#REF!</v>
      </c>
      <c r="B405" t="e">
        <f>#REF!</f>
        <v>#REF!</v>
      </c>
      <c r="C405" t="e">
        <f>#REF!</f>
        <v>#REF!</v>
      </c>
      <c r="D405" t="e">
        <f>#REF!</f>
        <v>#REF!</v>
      </c>
      <c r="E405" t="e">
        <f>#REF!</f>
        <v>#REF!</v>
      </c>
      <c r="F405" t="e">
        <f>#REF!</f>
        <v>#REF!</v>
      </c>
      <c r="G405" t="e">
        <f>#REF!</f>
        <v>#REF!</v>
      </c>
      <c r="H405" t="e">
        <f>#REF!</f>
        <v>#REF!</v>
      </c>
      <c r="I405" t="e">
        <f>#REF!</f>
        <v>#REF!</v>
      </c>
    </row>
    <row r="406" spans="1:9" ht="12.75">
      <c r="A406" t="e">
        <f>#REF!</f>
        <v>#REF!</v>
      </c>
      <c r="B406" t="e">
        <f>#REF!</f>
        <v>#REF!</v>
      </c>
      <c r="C406" t="e">
        <f>#REF!</f>
        <v>#REF!</v>
      </c>
      <c r="D406" t="e">
        <f>#REF!</f>
        <v>#REF!</v>
      </c>
      <c r="E406" t="e">
        <f>#REF!</f>
        <v>#REF!</v>
      </c>
      <c r="F406" t="e">
        <f>#REF!</f>
        <v>#REF!</v>
      </c>
      <c r="G406" t="e">
        <f>#REF!</f>
        <v>#REF!</v>
      </c>
      <c r="H406" t="e">
        <f>#REF!</f>
        <v>#REF!</v>
      </c>
      <c r="I406" t="e">
        <f>#REF!</f>
        <v>#REF!</v>
      </c>
    </row>
    <row r="407" spans="1:9" ht="12.75">
      <c r="A407" t="e">
        <f>#REF!</f>
        <v>#REF!</v>
      </c>
      <c r="B407" t="e">
        <f>#REF!</f>
        <v>#REF!</v>
      </c>
      <c r="C407" t="e">
        <f>#REF!</f>
        <v>#REF!</v>
      </c>
      <c r="D407" t="e">
        <f>#REF!</f>
        <v>#REF!</v>
      </c>
      <c r="E407" t="e">
        <f>#REF!</f>
        <v>#REF!</v>
      </c>
      <c r="F407" t="e">
        <f>#REF!</f>
        <v>#REF!</v>
      </c>
      <c r="G407" t="e">
        <f>#REF!</f>
        <v>#REF!</v>
      </c>
      <c r="H407" t="e">
        <f>#REF!</f>
        <v>#REF!</v>
      </c>
      <c r="I407" t="e">
        <f>#REF!</f>
        <v>#REF!</v>
      </c>
    </row>
    <row r="408" spans="1:9" ht="12.75">
      <c r="A408" t="e">
        <f>#REF!</f>
        <v>#REF!</v>
      </c>
      <c r="B408" t="e">
        <f>#REF!</f>
        <v>#REF!</v>
      </c>
      <c r="C408" t="e">
        <f>#REF!</f>
        <v>#REF!</v>
      </c>
      <c r="D408" t="e">
        <f>#REF!</f>
        <v>#REF!</v>
      </c>
      <c r="E408" t="e">
        <f>#REF!</f>
        <v>#REF!</v>
      </c>
      <c r="F408" t="e">
        <f>#REF!</f>
        <v>#REF!</v>
      </c>
      <c r="G408" t="e">
        <f>#REF!</f>
        <v>#REF!</v>
      </c>
      <c r="H408" t="e">
        <f>#REF!</f>
        <v>#REF!</v>
      </c>
      <c r="I408" t="e">
        <f>#REF!</f>
        <v>#REF!</v>
      </c>
    </row>
    <row r="409" spans="1:9" ht="12.75">
      <c r="A409" t="e">
        <f>#REF!</f>
        <v>#REF!</v>
      </c>
      <c r="B409" t="e">
        <f>#REF!</f>
        <v>#REF!</v>
      </c>
      <c r="C409" t="e">
        <f>#REF!</f>
        <v>#REF!</v>
      </c>
      <c r="D409" t="e">
        <f>#REF!</f>
        <v>#REF!</v>
      </c>
      <c r="E409" t="e">
        <f>#REF!</f>
        <v>#REF!</v>
      </c>
      <c r="F409" t="e">
        <f>#REF!</f>
        <v>#REF!</v>
      </c>
      <c r="G409" t="e">
        <f>#REF!</f>
        <v>#REF!</v>
      </c>
      <c r="H409" t="e">
        <f>#REF!</f>
        <v>#REF!</v>
      </c>
      <c r="I409" t="e">
        <f>#REF!</f>
        <v>#REF!</v>
      </c>
    </row>
    <row r="410" spans="1:9" ht="12.75">
      <c r="A410" t="e">
        <f>#REF!</f>
        <v>#REF!</v>
      </c>
      <c r="B410" t="e">
        <f>#REF!</f>
        <v>#REF!</v>
      </c>
      <c r="C410" t="e">
        <f>#REF!</f>
        <v>#REF!</v>
      </c>
      <c r="D410" t="e">
        <f>#REF!</f>
        <v>#REF!</v>
      </c>
      <c r="E410" t="e">
        <f>#REF!</f>
        <v>#REF!</v>
      </c>
      <c r="F410" t="e">
        <f>#REF!</f>
        <v>#REF!</v>
      </c>
      <c r="G410" t="e">
        <f>#REF!</f>
        <v>#REF!</v>
      </c>
      <c r="H410" t="e">
        <f>#REF!</f>
        <v>#REF!</v>
      </c>
      <c r="I410" t="e">
        <f>#REF!</f>
        <v>#REF!</v>
      </c>
    </row>
    <row r="411" spans="1:9" ht="12.75">
      <c r="A411" t="e">
        <f>#REF!</f>
        <v>#REF!</v>
      </c>
      <c r="B411" t="e">
        <f>#REF!</f>
        <v>#REF!</v>
      </c>
      <c r="C411" t="e">
        <f>#REF!</f>
        <v>#REF!</v>
      </c>
      <c r="D411" t="e">
        <f>#REF!</f>
        <v>#REF!</v>
      </c>
      <c r="E411" t="e">
        <f>#REF!</f>
        <v>#REF!</v>
      </c>
      <c r="F411" t="e">
        <f>#REF!</f>
        <v>#REF!</v>
      </c>
      <c r="G411" t="e">
        <f>#REF!</f>
        <v>#REF!</v>
      </c>
      <c r="H411" t="e">
        <f>#REF!</f>
        <v>#REF!</v>
      </c>
      <c r="I411" t="e">
        <f>#REF!</f>
        <v>#REF!</v>
      </c>
    </row>
    <row r="412" spans="1:9" ht="12.75">
      <c r="A412" t="e">
        <f>#REF!</f>
        <v>#REF!</v>
      </c>
      <c r="B412" t="e">
        <f>#REF!</f>
        <v>#REF!</v>
      </c>
      <c r="C412" t="e">
        <f>#REF!</f>
        <v>#REF!</v>
      </c>
      <c r="D412" t="e">
        <f>#REF!</f>
        <v>#REF!</v>
      </c>
      <c r="E412" t="e">
        <f>#REF!</f>
        <v>#REF!</v>
      </c>
      <c r="F412" t="e">
        <f>#REF!</f>
        <v>#REF!</v>
      </c>
      <c r="G412" t="e">
        <f>#REF!</f>
        <v>#REF!</v>
      </c>
      <c r="H412" t="e">
        <f>#REF!</f>
        <v>#REF!</v>
      </c>
      <c r="I412" t="e">
        <f>#REF!</f>
        <v>#REF!</v>
      </c>
    </row>
    <row r="413" spans="1:9" ht="12.75">
      <c r="A413" t="e">
        <f>#REF!</f>
        <v>#REF!</v>
      </c>
      <c r="B413" t="e">
        <f>#REF!</f>
        <v>#REF!</v>
      </c>
      <c r="C413" t="e">
        <f>#REF!</f>
        <v>#REF!</v>
      </c>
      <c r="D413" t="e">
        <f>#REF!</f>
        <v>#REF!</v>
      </c>
      <c r="E413" t="e">
        <f>#REF!</f>
        <v>#REF!</v>
      </c>
      <c r="F413" t="e">
        <f>#REF!</f>
        <v>#REF!</v>
      </c>
      <c r="G413" t="e">
        <f>#REF!</f>
        <v>#REF!</v>
      </c>
      <c r="H413" t="e">
        <f>#REF!</f>
        <v>#REF!</v>
      </c>
      <c r="I413" t="e">
        <f>#REF!</f>
        <v>#REF!</v>
      </c>
    </row>
    <row r="414" spans="1:9" ht="12.75">
      <c r="A414" t="e">
        <f>#REF!</f>
        <v>#REF!</v>
      </c>
      <c r="B414" t="e">
        <f>#REF!</f>
        <v>#REF!</v>
      </c>
      <c r="C414" t="e">
        <f>#REF!</f>
        <v>#REF!</v>
      </c>
      <c r="D414" t="e">
        <f>#REF!</f>
        <v>#REF!</v>
      </c>
      <c r="E414" t="e">
        <f>#REF!</f>
        <v>#REF!</v>
      </c>
      <c r="F414" t="e">
        <f>#REF!</f>
        <v>#REF!</v>
      </c>
      <c r="G414" t="e">
        <f>#REF!</f>
        <v>#REF!</v>
      </c>
      <c r="H414" t="e">
        <f>#REF!</f>
        <v>#REF!</v>
      </c>
      <c r="I414" t="e">
        <f>#REF!</f>
        <v>#REF!</v>
      </c>
    </row>
    <row r="415" spans="1:9" ht="12.75">
      <c r="A415" t="e">
        <f>#REF!</f>
        <v>#REF!</v>
      </c>
      <c r="B415" t="e">
        <f>#REF!</f>
        <v>#REF!</v>
      </c>
      <c r="C415" t="e">
        <f>#REF!</f>
        <v>#REF!</v>
      </c>
      <c r="D415" t="e">
        <f>#REF!</f>
        <v>#REF!</v>
      </c>
      <c r="E415" t="e">
        <f>#REF!</f>
        <v>#REF!</v>
      </c>
      <c r="F415" t="e">
        <f>#REF!</f>
        <v>#REF!</v>
      </c>
      <c r="G415" t="e">
        <f>#REF!</f>
        <v>#REF!</v>
      </c>
      <c r="H415" t="e">
        <f>#REF!</f>
        <v>#REF!</v>
      </c>
      <c r="I415" t="e">
        <f>#REF!</f>
        <v>#REF!</v>
      </c>
    </row>
    <row r="416" spans="1:9" ht="12.75">
      <c r="A416" t="e">
        <f>#REF!</f>
        <v>#REF!</v>
      </c>
      <c r="B416" t="e">
        <f>#REF!</f>
        <v>#REF!</v>
      </c>
      <c r="C416" t="e">
        <f>#REF!</f>
        <v>#REF!</v>
      </c>
      <c r="D416" t="e">
        <f>#REF!</f>
        <v>#REF!</v>
      </c>
      <c r="E416" t="e">
        <f>#REF!</f>
        <v>#REF!</v>
      </c>
      <c r="F416" t="e">
        <f>#REF!</f>
        <v>#REF!</v>
      </c>
      <c r="G416" t="e">
        <f>#REF!</f>
        <v>#REF!</v>
      </c>
      <c r="H416" t="e">
        <f>#REF!</f>
        <v>#REF!</v>
      </c>
      <c r="I416" t="e">
        <f>#REF!</f>
        <v>#REF!</v>
      </c>
    </row>
    <row r="417" spans="1:9" ht="12.75">
      <c r="A417" t="e">
        <f>#REF!</f>
        <v>#REF!</v>
      </c>
      <c r="B417" t="e">
        <f>#REF!</f>
        <v>#REF!</v>
      </c>
      <c r="C417" t="e">
        <f>#REF!</f>
        <v>#REF!</v>
      </c>
      <c r="D417" t="e">
        <f>#REF!</f>
        <v>#REF!</v>
      </c>
      <c r="E417" t="e">
        <f>#REF!</f>
        <v>#REF!</v>
      </c>
      <c r="F417" t="e">
        <f>#REF!</f>
        <v>#REF!</v>
      </c>
      <c r="G417" t="e">
        <f>#REF!</f>
        <v>#REF!</v>
      </c>
      <c r="H417" t="e">
        <f>#REF!</f>
        <v>#REF!</v>
      </c>
      <c r="I417" t="e">
        <f>#REF!</f>
        <v>#REF!</v>
      </c>
    </row>
    <row r="418" spans="1:9" ht="12.75">
      <c r="A418" t="e">
        <f>#REF!</f>
        <v>#REF!</v>
      </c>
      <c r="B418" t="e">
        <f>#REF!</f>
        <v>#REF!</v>
      </c>
      <c r="C418" t="e">
        <f>#REF!</f>
        <v>#REF!</v>
      </c>
      <c r="D418" t="e">
        <f>#REF!</f>
        <v>#REF!</v>
      </c>
      <c r="E418" t="e">
        <f>#REF!</f>
        <v>#REF!</v>
      </c>
      <c r="F418" t="e">
        <f>#REF!</f>
        <v>#REF!</v>
      </c>
      <c r="G418" t="e">
        <f>#REF!</f>
        <v>#REF!</v>
      </c>
      <c r="H418" t="e">
        <f>#REF!</f>
        <v>#REF!</v>
      </c>
      <c r="I418" t="e">
        <f>#REF!</f>
        <v>#REF!</v>
      </c>
    </row>
    <row r="419" spans="1:9" ht="12.75">
      <c r="A419" t="e">
        <f>#REF!</f>
        <v>#REF!</v>
      </c>
      <c r="B419" t="e">
        <f>#REF!</f>
        <v>#REF!</v>
      </c>
      <c r="C419" t="e">
        <f>#REF!</f>
        <v>#REF!</v>
      </c>
      <c r="D419" t="e">
        <f>#REF!</f>
        <v>#REF!</v>
      </c>
      <c r="E419" t="e">
        <f>#REF!</f>
        <v>#REF!</v>
      </c>
      <c r="F419" t="e">
        <f>#REF!</f>
        <v>#REF!</v>
      </c>
      <c r="G419" t="e">
        <f>#REF!</f>
        <v>#REF!</v>
      </c>
      <c r="H419" t="e">
        <f>#REF!</f>
        <v>#REF!</v>
      </c>
      <c r="I419" t="e">
        <f>#REF!</f>
        <v>#REF!</v>
      </c>
    </row>
    <row r="420" spans="1:9" ht="12.75">
      <c r="A420" t="e">
        <f>#REF!</f>
        <v>#REF!</v>
      </c>
      <c r="B420" t="e">
        <f>#REF!</f>
        <v>#REF!</v>
      </c>
      <c r="C420" t="e">
        <f>#REF!</f>
        <v>#REF!</v>
      </c>
      <c r="D420" t="e">
        <f>#REF!</f>
        <v>#REF!</v>
      </c>
      <c r="E420" t="e">
        <f>#REF!</f>
        <v>#REF!</v>
      </c>
      <c r="F420" t="e">
        <f>#REF!</f>
        <v>#REF!</v>
      </c>
      <c r="G420" t="e">
        <f>#REF!</f>
        <v>#REF!</v>
      </c>
      <c r="H420" t="e">
        <f>#REF!</f>
        <v>#REF!</v>
      </c>
      <c r="I420" t="e">
        <f>#REF!</f>
        <v>#REF!</v>
      </c>
    </row>
    <row r="421" spans="1:9" ht="12.75">
      <c r="A421" t="e">
        <f>#REF!</f>
        <v>#REF!</v>
      </c>
      <c r="B421" t="e">
        <f>#REF!</f>
        <v>#REF!</v>
      </c>
      <c r="C421" t="e">
        <f>#REF!</f>
        <v>#REF!</v>
      </c>
      <c r="D421" t="e">
        <f>#REF!</f>
        <v>#REF!</v>
      </c>
      <c r="E421" t="e">
        <f>#REF!</f>
        <v>#REF!</v>
      </c>
      <c r="F421" t="e">
        <f>#REF!</f>
        <v>#REF!</v>
      </c>
      <c r="G421" t="e">
        <f>#REF!</f>
        <v>#REF!</v>
      </c>
      <c r="H421" t="e">
        <f>#REF!</f>
        <v>#REF!</v>
      </c>
      <c r="I421" t="e">
        <f>#REF!</f>
        <v>#REF!</v>
      </c>
    </row>
    <row r="422" spans="1:9" ht="12.75">
      <c r="A422" t="e">
        <f>#REF!</f>
        <v>#REF!</v>
      </c>
      <c r="B422" t="e">
        <f>#REF!</f>
        <v>#REF!</v>
      </c>
      <c r="C422" t="e">
        <f>#REF!</f>
        <v>#REF!</v>
      </c>
      <c r="D422" t="e">
        <f>#REF!</f>
        <v>#REF!</v>
      </c>
      <c r="E422" t="e">
        <f>#REF!</f>
        <v>#REF!</v>
      </c>
      <c r="F422" t="e">
        <f>#REF!</f>
        <v>#REF!</v>
      </c>
      <c r="G422" t="e">
        <f>#REF!</f>
        <v>#REF!</v>
      </c>
      <c r="H422" t="e">
        <f>#REF!</f>
        <v>#REF!</v>
      </c>
      <c r="I422" t="e">
        <f>#REF!</f>
        <v>#REF!</v>
      </c>
    </row>
    <row r="423" spans="1:9" ht="12.75">
      <c r="A423" t="e">
        <f>#REF!</f>
        <v>#REF!</v>
      </c>
      <c r="B423" t="e">
        <f>#REF!</f>
        <v>#REF!</v>
      </c>
      <c r="C423" t="e">
        <f>#REF!</f>
        <v>#REF!</v>
      </c>
      <c r="D423" t="e">
        <f>#REF!</f>
        <v>#REF!</v>
      </c>
      <c r="E423" t="e">
        <f>#REF!</f>
        <v>#REF!</v>
      </c>
      <c r="F423" t="e">
        <f>#REF!</f>
        <v>#REF!</v>
      </c>
      <c r="G423" t="e">
        <f>#REF!</f>
        <v>#REF!</v>
      </c>
      <c r="H423" t="e">
        <f>#REF!</f>
        <v>#REF!</v>
      </c>
      <c r="I423" t="e">
        <f>#REF!</f>
        <v>#REF!</v>
      </c>
    </row>
    <row r="424" spans="1:9" ht="12.75">
      <c r="A424" t="e">
        <f>#REF!</f>
        <v>#REF!</v>
      </c>
      <c r="B424" t="e">
        <f>#REF!</f>
        <v>#REF!</v>
      </c>
      <c r="C424" t="e">
        <f>#REF!</f>
        <v>#REF!</v>
      </c>
      <c r="D424" t="e">
        <f>#REF!</f>
        <v>#REF!</v>
      </c>
      <c r="E424" t="e">
        <f>#REF!</f>
        <v>#REF!</v>
      </c>
      <c r="F424" t="e">
        <f>#REF!</f>
        <v>#REF!</v>
      </c>
      <c r="G424" t="e">
        <f>#REF!</f>
        <v>#REF!</v>
      </c>
      <c r="H424" t="e">
        <f>#REF!</f>
        <v>#REF!</v>
      </c>
      <c r="I424" t="e">
        <f>#REF!</f>
        <v>#REF!</v>
      </c>
    </row>
    <row r="425" spans="1:9" ht="12.75">
      <c r="A425" t="e">
        <f>#REF!</f>
        <v>#REF!</v>
      </c>
      <c r="B425" t="e">
        <f>#REF!</f>
        <v>#REF!</v>
      </c>
      <c r="C425" t="e">
        <f>#REF!</f>
        <v>#REF!</v>
      </c>
      <c r="D425" t="e">
        <f>#REF!</f>
        <v>#REF!</v>
      </c>
      <c r="E425" t="e">
        <f>#REF!</f>
        <v>#REF!</v>
      </c>
      <c r="F425" t="e">
        <f>#REF!</f>
        <v>#REF!</v>
      </c>
      <c r="G425" t="e">
        <f>#REF!</f>
        <v>#REF!</v>
      </c>
      <c r="H425" t="e">
        <f>#REF!</f>
        <v>#REF!</v>
      </c>
      <c r="I425" t="e">
        <f>#REF!</f>
        <v>#REF!</v>
      </c>
    </row>
    <row r="426" spans="1:9" ht="12.75">
      <c r="A426" t="e">
        <f>#REF!</f>
        <v>#REF!</v>
      </c>
      <c r="B426" t="e">
        <f>#REF!</f>
        <v>#REF!</v>
      </c>
      <c r="C426" t="e">
        <f>#REF!</f>
        <v>#REF!</v>
      </c>
      <c r="D426" t="e">
        <f>#REF!</f>
        <v>#REF!</v>
      </c>
      <c r="E426" t="e">
        <f>#REF!</f>
        <v>#REF!</v>
      </c>
      <c r="F426" t="e">
        <f>#REF!</f>
        <v>#REF!</v>
      </c>
      <c r="G426" t="e">
        <f>#REF!</f>
        <v>#REF!</v>
      </c>
      <c r="H426" t="e">
        <f>#REF!</f>
        <v>#REF!</v>
      </c>
      <c r="I426" t="e">
        <f>#REF!</f>
        <v>#REF!</v>
      </c>
    </row>
    <row r="427" spans="1:9" ht="12.75">
      <c r="A427" t="e">
        <f>#REF!</f>
        <v>#REF!</v>
      </c>
      <c r="B427" t="e">
        <f>#REF!</f>
        <v>#REF!</v>
      </c>
      <c r="C427" t="e">
        <f>#REF!</f>
        <v>#REF!</v>
      </c>
      <c r="D427" t="e">
        <f>#REF!</f>
        <v>#REF!</v>
      </c>
      <c r="E427" t="e">
        <f>#REF!</f>
        <v>#REF!</v>
      </c>
      <c r="F427" t="e">
        <f>#REF!</f>
        <v>#REF!</v>
      </c>
      <c r="G427" t="e">
        <f>#REF!</f>
        <v>#REF!</v>
      </c>
      <c r="H427" t="e">
        <f>#REF!</f>
        <v>#REF!</v>
      </c>
      <c r="I427" t="e">
        <f>#REF!</f>
        <v>#REF!</v>
      </c>
    </row>
    <row r="428" spans="1:9" ht="12.75">
      <c r="A428" t="e">
        <f>#REF!</f>
        <v>#REF!</v>
      </c>
      <c r="B428" t="e">
        <f>#REF!</f>
        <v>#REF!</v>
      </c>
      <c r="C428" t="e">
        <f>#REF!</f>
        <v>#REF!</v>
      </c>
      <c r="D428" t="e">
        <f>#REF!</f>
        <v>#REF!</v>
      </c>
      <c r="E428" t="e">
        <f>#REF!</f>
        <v>#REF!</v>
      </c>
      <c r="F428" t="e">
        <f>#REF!</f>
        <v>#REF!</v>
      </c>
      <c r="G428" t="e">
        <f>#REF!</f>
        <v>#REF!</v>
      </c>
      <c r="H428" t="e">
        <f>#REF!</f>
        <v>#REF!</v>
      </c>
      <c r="I428" t="e">
        <f>#REF!</f>
        <v>#REF!</v>
      </c>
    </row>
    <row r="429" spans="1:9" ht="12.75">
      <c r="A429" t="e">
        <f>#REF!</f>
        <v>#REF!</v>
      </c>
      <c r="B429" t="e">
        <f>#REF!</f>
        <v>#REF!</v>
      </c>
      <c r="C429" t="e">
        <f>#REF!</f>
        <v>#REF!</v>
      </c>
      <c r="D429" t="e">
        <f>#REF!</f>
        <v>#REF!</v>
      </c>
      <c r="E429" t="e">
        <f>#REF!</f>
        <v>#REF!</v>
      </c>
      <c r="F429" t="e">
        <f>#REF!</f>
        <v>#REF!</v>
      </c>
      <c r="G429" t="e">
        <f>#REF!</f>
        <v>#REF!</v>
      </c>
      <c r="H429" t="e">
        <f>#REF!</f>
        <v>#REF!</v>
      </c>
      <c r="I429" t="e">
        <f>#REF!</f>
        <v>#REF!</v>
      </c>
    </row>
    <row r="430" spans="1:9" ht="12.75">
      <c r="A430" t="e">
        <f>#REF!</f>
        <v>#REF!</v>
      </c>
      <c r="B430" t="e">
        <f>#REF!</f>
        <v>#REF!</v>
      </c>
      <c r="C430" t="e">
        <f>#REF!</f>
        <v>#REF!</v>
      </c>
      <c r="D430" t="e">
        <f>#REF!</f>
        <v>#REF!</v>
      </c>
      <c r="E430" t="e">
        <f>#REF!</f>
        <v>#REF!</v>
      </c>
      <c r="F430" t="e">
        <f>#REF!</f>
        <v>#REF!</v>
      </c>
      <c r="G430" t="e">
        <f>#REF!</f>
        <v>#REF!</v>
      </c>
      <c r="H430" t="e">
        <f>#REF!</f>
        <v>#REF!</v>
      </c>
      <c r="I430" t="e">
        <f>#REF!</f>
        <v>#REF!</v>
      </c>
    </row>
    <row r="431" spans="1:9" ht="12.75">
      <c r="A431" t="e">
        <f>#REF!</f>
        <v>#REF!</v>
      </c>
      <c r="B431" t="e">
        <f>#REF!</f>
        <v>#REF!</v>
      </c>
      <c r="C431" t="e">
        <f>#REF!</f>
        <v>#REF!</v>
      </c>
      <c r="D431" t="e">
        <f>#REF!</f>
        <v>#REF!</v>
      </c>
      <c r="E431" t="e">
        <f>#REF!</f>
        <v>#REF!</v>
      </c>
      <c r="F431" t="e">
        <f>#REF!</f>
        <v>#REF!</v>
      </c>
      <c r="G431" t="e">
        <f>#REF!</f>
        <v>#REF!</v>
      </c>
      <c r="H431" t="e">
        <f>#REF!</f>
        <v>#REF!</v>
      </c>
      <c r="I431" t="e">
        <f>#REF!</f>
        <v>#REF!</v>
      </c>
    </row>
    <row r="432" spans="1:9" ht="12.75">
      <c r="A432" t="e">
        <f>#REF!</f>
        <v>#REF!</v>
      </c>
      <c r="B432" t="e">
        <f>#REF!</f>
        <v>#REF!</v>
      </c>
      <c r="C432" t="e">
        <f>#REF!</f>
        <v>#REF!</v>
      </c>
      <c r="D432" t="e">
        <f>#REF!</f>
        <v>#REF!</v>
      </c>
      <c r="E432" t="e">
        <f>#REF!</f>
        <v>#REF!</v>
      </c>
      <c r="F432" t="e">
        <f>#REF!</f>
        <v>#REF!</v>
      </c>
      <c r="G432" t="e">
        <f>#REF!</f>
        <v>#REF!</v>
      </c>
      <c r="H432" t="e">
        <f>#REF!</f>
        <v>#REF!</v>
      </c>
      <c r="I432" t="e">
        <f>#REF!</f>
        <v>#REF!</v>
      </c>
    </row>
    <row r="433" spans="1:9" ht="12.75">
      <c r="A433" t="e">
        <f>#REF!</f>
        <v>#REF!</v>
      </c>
      <c r="B433" t="e">
        <f>#REF!</f>
        <v>#REF!</v>
      </c>
      <c r="C433" t="e">
        <f>#REF!</f>
        <v>#REF!</v>
      </c>
      <c r="D433" t="e">
        <f>#REF!</f>
        <v>#REF!</v>
      </c>
      <c r="E433" t="e">
        <f>#REF!</f>
        <v>#REF!</v>
      </c>
      <c r="F433" t="e">
        <f>#REF!</f>
        <v>#REF!</v>
      </c>
      <c r="G433" t="e">
        <f>#REF!</f>
        <v>#REF!</v>
      </c>
      <c r="H433" t="e">
        <f>#REF!</f>
        <v>#REF!</v>
      </c>
      <c r="I433" t="e">
        <f>#REF!</f>
        <v>#REF!</v>
      </c>
    </row>
    <row r="434" spans="1:9" ht="12.75">
      <c r="A434" t="e">
        <f>#REF!</f>
        <v>#REF!</v>
      </c>
      <c r="B434" t="e">
        <f>#REF!</f>
        <v>#REF!</v>
      </c>
      <c r="C434" t="e">
        <f>#REF!</f>
        <v>#REF!</v>
      </c>
      <c r="D434" t="e">
        <f>#REF!</f>
        <v>#REF!</v>
      </c>
      <c r="E434" t="e">
        <f>#REF!</f>
        <v>#REF!</v>
      </c>
      <c r="F434" t="e">
        <f>#REF!</f>
        <v>#REF!</v>
      </c>
      <c r="G434" t="e">
        <f>#REF!</f>
        <v>#REF!</v>
      </c>
      <c r="H434" t="e">
        <f>#REF!</f>
        <v>#REF!</v>
      </c>
      <c r="I434" t="e">
        <f>#REF!</f>
        <v>#REF!</v>
      </c>
    </row>
    <row r="435" spans="1:9" ht="12.75">
      <c r="A435" t="e">
        <f>#REF!</f>
        <v>#REF!</v>
      </c>
      <c r="B435" t="e">
        <f>#REF!</f>
        <v>#REF!</v>
      </c>
      <c r="C435" t="e">
        <f>#REF!</f>
        <v>#REF!</v>
      </c>
      <c r="D435" t="e">
        <f>#REF!</f>
        <v>#REF!</v>
      </c>
      <c r="E435" t="e">
        <f>#REF!</f>
        <v>#REF!</v>
      </c>
      <c r="F435" t="e">
        <f>#REF!</f>
        <v>#REF!</v>
      </c>
      <c r="G435" t="e">
        <f>#REF!</f>
        <v>#REF!</v>
      </c>
      <c r="H435" t="e">
        <f>#REF!</f>
        <v>#REF!</v>
      </c>
      <c r="I435" t="e">
        <f>#REF!</f>
        <v>#REF!</v>
      </c>
    </row>
    <row r="436" spans="1:9" ht="12.75">
      <c r="A436" t="e">
        <f>#REF!</f>
        <v>#REF!</v>
      </c>
      <c r="B436" t="e">
        <f>#REF!</f>
        <v>#REF!</v>
      </c>
      <c r="C436" t="e">
        <f>#REF!</f>
        <v>#REF!</v>
      </c>
      <c r="D436" t="e">
        <f>#REF!</f>
        <v>#REF!</v>
      </c>
      <c r="E436" t="e">
        <f>#REF!</f>
        <v>#REF!</v>
      </c>
      <c r="F436" t="e">
        <f>#REF!</f>
        <v>#REF!</v>
      </c>
      <c r="G436" t="e">
        <f>#REF!</f>
        <v>#REF!</v>
      </c>
      <c r="H436" t="e">
        <f>#REF!</f>
        <v>#REF!</v>
      </c>
      <c r="I436" t="e">
        <f>#REF!</f>
        <v>#REF!</v>
      </c>
    </row>
    <row r="437" spans="1:9" ht="12.75">
      <c r="A437" t="e">
        <f>#REF!</f>
        <v>#REF!</v>
      </c>
      <c r="B437" t="e">
        <f>#REF!</f>
        <v>#REF!</v>
      </c>
      <c r="C437" t="e">
        <f>#REF!</f>
        <v>#REF!</v>
      </c>
      <c r="D437" t="e">
        <f>#REF!</f>
        <v>#REF!</v>
      </c>
      <c r="E437" t="e">
        <f>#REF!</f>
        <v>#REF!</v>
      </c>
      <c r="F437" t="e">
        <f>#REF!</f>
        <v>#REF!</v>
      </c>
      <c r="G437" t="e">
        <f>#REF!</f>
        <v>#REF!</v>
      </c>
      <c r="H437" t="e">
        <f>#REF!</f>
        <v>#REF!</v>
      </c>
      <c r="I437" t="e">
        <f>#REF!</f>
        <v>#REF!</v>
      </c>
    </row>
    <row r="438" spans="1:9" ht="12.75">
      <c r="A438" t="e">
        <f>#REF!</f>
        <v>#REF!</v>
      </c>
      <c r="B438" t="e">
        <f>#REF!</f>
        <v>#REF!</v>
      </c>
      <c r="C438" t="e">
        <f>#REF!</f>
        <v>#REF!</v>
      </c>
      <c r="D438" t="e">
        <f>#REF!</f>
        <v>#REF!</v>
      </c>
      <c r="E438" t="e">
        <f>#REF!</f>
        <v>#REF!</v>
      </c>
      <c r="F438" t="e">
        <f>#REF!</f>
        <v>#REF!</v>
      </c>
      <c r="G438" t="e">
        <f>#REF!</f>
        <v>#REF!</v>
      </c>
      <c r="H438" t="e">
        <f>#REF!</f>
        <v>#REF!</v>
      </c>
      <c r="I438" t="e">
        <f>#REF!</f>
        <v>#REF!</v>
      </c>
    </row>
    <row r="439" spans="1:9" ht="12.75">
      <c r="A439" t="e">
        <f>#REF!</f>
        <v>#REF!</v>
      </c>
      <c r="B439" t="e">
        <f>#REF!</f>
        <v>#REF!</v>
      </c>
      <c r="C439" t="e">
        <f>#REF!</f>
        <v>#REF!</v>
      </c>
      <c r="D439" t="e">
        <f>#REF!</f>
        <v>#REF!</v>
      </c>
      <c r="E439" t="e">
        <f>#REF!</f>
        <v>#REF!</v>
      </c>
      <c r="F439" t="e">
        <f>#REF!</f>
        <v>#REF!</v>
      </c>
      <c r="G439" t="e">
        <f>#REF!</f>
        <v>#REF!</v>
      </c>
      <c r="H439" t="e">
        <f>#REF!</f>
        <v>#REF!</v>
      </c>
      <c r="I439" t="e">
        <f>#REF!</f>
        <v>#REF!</v>
      </c>
    </row>
    <row r="440" spans="1:9" ht="12.75">
      <c r="A440" t="e">
        <f>#REF!</f>
        <v>#REF!</v>
      </c>
      <c r="B440" t="e">
        <f>#REF!</f>
        <v>#REF!</v>
      </c>
      <c r="C440" t="e">
        <f>#REF!</f>
        <v>#REF!</v>
      </c>
      <c r="D440" t="e">
        <f>#REF!</f>
        <v>#REF!</v>
      </c>
      <c r="E440" t="e">
        <f>#REF!</f>
        <v>#REF!</v>
      </c>
      <c r="F440" t="e">
        <f>#REF!</f>
        <v>#REF!</v>
      </c>
      <c r="G440" t="e">
        <f>#REF!</f>
        <v>#REF!</v>
      </c>
      <c r="H440" t="e">
        <f>#REF!</f>
        <v>#REF!</v>
      </c>
      <c r="I440" t="e">
        <f>#REF!</f>
        <v>#REF!</v>
      </c>
    </row>
    <row r="441" spans="1:9" ht="12.75">
      <c r="A441" t="e">
        <f>#REF!</f>
        <v>#REF!</v>
      </c>
      <c r="B441" t="e">
        <f>#REF!</f>
        <v>#REF!</v>
      </c>
      <c r="C441" t="e">
        <f>#REF!</f>
        <v>#REF!</v>
      </c>
      <c r="D441" t="e">
        <f>#REF!</f>
        <v>#REF!</v>
      </c>
      <c r="E441" t="e">
        <f>#REF!</f>
        <v>#REF!</v>
      </c>
      <c r="F441" t="e">
        <f>#REF!</f>
        <v>#REF!</v>
      </c>
      <c r="G441" t="e">
        <f>#REF!</f>
        <v>#REF!</v>
      </c>
      <c r="H441" t="e">
        <f>#REF!</f>
        <v>#REF!</v>
      </c>
      <c r="I441" t="e">
        <f>#REF!</f>
        <v>#REF!</v>
      </c>
    </row>
    <row r="442" spans="1:9" ht="12.75">
      <c r="A442" t="e">
        <f>#REF!</f>
        <v>#REF!</v>
      </c>
      <c r="B442" t="e">
        <f>#REF!</f>
        <v>#REF!</v>
      </c>
      <c r="C442" t="e">
        <f>#REF!</f>
        <v>#REF!</v>
      </c>
      <c r="D442" t="e">
        <f>#REF!</f>
        <v>#REF!</v>
      </c>
      <c r="E442" t="e">
        <f>#REF!</f>
        <v>#REF!</v>
      </c>
      <c r="F442" t="e">
        <f>#REF!</f>
        <v>#REF!</v>
      </c>
      <c r="G442" t="e">
        <f>#REF!</f>
        <v>#REF!</v>
      </c>
      <c r="H442" t="e">
        <f>#REF!</f>
        <v>#REF!</v>
      </c>
      <c r="I442" t="e">
        <f>#REF!</f>
        <v>#REF!</v>
      </c>
    </row>
    <row r="443" spans="1:9" ht="12.75">
      <c r="A443" t="e">
        <f>#REF!</f>
        <v>#REF!</v>
      </c>
      <c r="B443" t="e">
        <f>#REF!</f>
        <v>#REF!</v>
      </c>
      <c r="C443" t="e">
        <f>#REF!</f>
        <v>#REF!</v>
      </c>
      <c r="D443" t="e">
        <f>#REF!</f>
        <v>#REF!</v>
      </c>
      <c r="E443" t="e">
        <f>#REF!</f>
        <v>#REF!</v>
      </c>
      <c r="F443" t="e">
        <f>#REF!</f>
        <v>#REF!</v>
      </c>
      <c r="G443" t="e">
        <f>#REF!</f>
        <v>#REF!</v>
      </c>
      <c r="H443" t="e">
        <f>#REF!</f>
        <v>#REF!</v>
      </c>
      <c r="I443" t="e">
        <f>#REF!</f>
        <v>#REF!</v>
      </c>
    </row>
    <row r="444" spans="1:9" ht="12.75">
      <c r="A444" t="e">
        <f>#REF!</f>
        <v>#REF!</v>
      </c>
      <c r="B444" t="e">
        <f>#REF!</f>
        <v>#REF!</v>
      </c>
      <c r="C444" t="e">
        <f>#REF!</f>
        <v>#REF!</v>
      </c>
      <c r="D444" t="e">
        <f>#REF!</f>
        <v>#REF!</v>
      </c>
      <c r="E444" t="e">
        <f>#REF!</f>
        <v>#REF!</v>
      </c>
      <c r="F444" t="e">
        <f>#REF!</f>
        <v>#REF!</v>
      </c>
      <c r="G444" t="e">
        <f>#REF!</f>
        <v>#REF!</v>
      </c>
      <c r="H444" t="e">
        <f>#REF!</f>
        <v>#REF!</v>
      </c>
      <c r="I444" t="e">
        <f>#REF!</f>
        <v>#REF!</v>
      </c>
    </row>
    <row r="445" spans="1:9" ht="12.75">
      <c r="A445" t="e">
        <f>#REF!</f>
        <v>#REF!</v>
      </c>
      <c r="B445" t="e">
        <f>#REF!</f>
        <v>#REF!</v>
      </c>
      <c r="C445" t="e">
        <f>#REF!</f>
        <v>#REF!</v>
      </c>
      <c r="D445" t="e">
        <f>#REF!</f>
        <v>#REF!</v>
      </c>
      <c r="E445" t="e">
        <f>#REF!</f>
        <v>#REF!</v>
      </c>
      <c r="F445" t="e">
        <f>#REF!</f>
        <v>#REF!</v>
      </c>
      <c r="G445" t="e">
        <f>#REF!</f>
        <v>#REF!</v>
      </c>
      <c r="H445" t="e">
        <f>#REF!</f>
        <v>#REF!</v>
      </c>
      <c r="I445" t="e">
        <f>#REF!</f>
        <v>#REF!</v>
      </c>
    </row>
    <row r="446" spans="1:9" ht="12.75">
      <c r="A446" t="e">
        <f>#REF!</f>
        <v>#REF!</v>
      </c>
      <c r="B446" t="e">
        <f>#REF!</f>
        <v>#REF!</v>
      </c>
      <c r="C446" t="e">
        <f>#REF!</f>
        <v>#REF!</v>
      </c>
      <c r="D446" t="e">
        <f>#REF!</f>
        <v>#REF!</v>
      </c>
      <c r="E446" t="e">
        <f>#REF!</f>
        <v>#REF!</v>
      </c>
      <c r="F446" t="e">
        <f>#REF!</f>
        <v>#REF!</v>
      </c>
      <c r="G446" t="e">
        <f>#REF!</f>
        <v>#REF!</v>
      </c>
      <c r="H446" t="e">
        <f>#REF!</f>
        <v>#REF!</v>
      </c>
      <c r="I446" t="e">
        <f>#REF!</f>
        <v>#REF!</v>
      </c>
    </row>
    <row r="447" spans="1:9" ht="12.75">
      <c r="A447" t="e">
        <f>#REF!</f>
        <v>#REF!</v>
      </c>
      <c r="B447" t="e">
        <f>#REF!</f>
        <v>#REF!</v>
      </c>
      <c r="C447" t="e">
        <f>#REF!</f>
        <v>#REF!</v>
      </c>
      <c r="D447" t="e">
        <f>#REF!</f>
        <v>#REF!</v>
      </c>
      <c r="E447" t="e">
        <f>#REF!</f>
        <v>#REF!</v>
      </c>
      <c r="F447" t="e">
        <f>#REF!</f>
        <v>#REF!</v>
      </c>
      <c r="G447" t="e">
        <f>#REF!</f>
        <v>#REF!</v>
      </c>
      <c r="H447" t="e">
        <f>#REF!</f>
        <v>#REF!</v>
      </c>
      <c r="I447" t="e">
        <f>#REF!</f>
        <v>#REF!</v>
      </c>
    </row>
    <row r="448" spans="1:9" ht="12.75">
      <c r="A448" t="e">
        <f>#REF!</f>
        <v>#REF!</v>
      </c>
      <c r="B448" t="e">
        <f>#REF!</f>
        <v>#REF!</v>
      </c>
      <c r="C448" t="e">
        <f>#REF!</f>
        <v>#REF!</v>
      </c>
      <c r="D448" t="e">
        <f>#REF!</f>
        <v>#REF!</v>
      </c>
      <c r="E448" t="e">
        <f>#REF!</f>
        <v>#REF!</v>
      </c>
      <c r="F448" t="e">
        <f>#REF!</f>
        <v>#REF!</v>
      </c>
      <c r="G448" t="e">
        <f>#REF!</f>
        <v>#REF!</v>
      </c>
      <c r="H448" t="e">
        <f>#REF!</f>
        <v>#REF!</v>
      </c>
      <c r="I448" t="e">
        <f>#REF!</f>
        <v>#REF!</v>
      </c>
    </row>
    <row r="449" spans="1:9" ht="12.75">
      <c r="A449" t="e">
        <f>#REF!</f>
        <v>#REF!</v>
      </c>
      <c r="B449" t="e">
        <f>#REF!</f>
        <v>#REF!</v>
      </c>
      <c r="C449" t="e">
        <f>#REF!</f>
        <v>#REF!</v>
      </c>
      <c r="D449" t="e">
        <f>#REF!</f>
        <v>#REF!</v>
      </c>
      <c r="E449" t="e">
        <f>#REF!</f>
        <v>#REF!</v>
      </c>
      <c r="F449" t="e">
        <f>#REF!</f>
        <v>#REF!</v>
      </c>
      <c r="G449" t="e">
        <f>#REF!</f>
        <v>#REF!</v>
      </c>
      <c r="H449" t="e">
        <f>#REF!</f>
        <v>#REF!</v>
      </c>
      <c r="I449" t="e">
        <f>#REF!</f>
        <v>#REF!</v>
      </c>
    </row>
    <row r="450" spans="1:9" ht="12.75">
      <c r="A450" t="e">
        <f>#REF!</f>
        <v>#REF!</v>
      </c>
      <c r="B450" t="e">
        <f>#REF!</f>
        <v>#REF!</v>
      </c>
      <c r="C450" t="e">
        <f>#REF!</f>
        <v>#REF!</v>
      </c>
      <c r="D450" t="e">
        <f>#REF!</f>
        <v>#REF!</v>
      </c>
      <c r="E450" t="e">
        <f>#REF!</f>
        <v>#REF!</v>
      </c>
      <c r="F450" t="e">
        <f>#REF!</f>
        <v>#REF!</v>
      </c>
      <c r="G450" t="e">
        <f>#REF!</f>
        <v>#REF!</v>
      </c>
      <c r="H450" t="e">
        <f>#REF!</f>
        <v>#REF!</v>
      </c>
      <c r="I450" t="e">
        <f>#REF!</f>
        <v>#REF!</v>
      </c>
    </row>
    <row r="451" spans="1:9" ht="12.75">
      <c r="A451" t="e">
        <f>#REF!</f>
        <v>#REF!</v>
      </c>
      <c r="B451" t="e">
        <f>#REF!</f>
        <v>#REF!</v>
      </c>
      <c r="C451" t="e">
        <f>#REF!</f>
        <v>#REF!</v>
      </c>
      <c r="D451" t="e">
        <f>#REF!</f>
        <v>#REF!</v>
      </c>
      <c r="E451" t="e">
        <f>#REF!</f>
        <v>#REF!</v>
      </c>
      <c r="F451" t="e">
        <f>#REF!</f>
        <v>#REF!</v>
      </c>
      <c r="G451" t="e">
        <f>#REF!</f>
        <v>#REF!</v>
      </c>
      <c r="H451" t="e">
        <f>#REF!</f>
        <v>#REF!</v>
      </c>
      <c r="I451" t="e">
        <f>#REF!</f>
        <v>#REF!</v>
      </c>
    </row>
    <row r="452" spans="1:9" ht="12.75">
      <c r="A452" t="e">
        <f>#REF!</f>
        <v>#REF!</v>
      </c>
      <c r="B452" t="e">
        <f>#REF!</f>
        <v>#REF!</v>
      </c>
      <c r="C452" t="e">
        <f>#REF!</f>
        <v>#REF!</v>
      </c>
      <c r="D452" t="e">
        <f>#REF!</f>
        <v>#REF!</v>
      </c>
      <c r="E452" t="e">
        <f>#REF!</f>
        <v>#REF!</v>
      </c>
      <c r="F452" t="e">
        <f>#REF!</f>
        <v>#REF!</v>
      </c>
      <c r="G452" t="e">
        <f>#REF!</f>
        <v>#REF!</v>
      </c>
      <c r="H452" t="e">
        <f>#REF!</f>
        <v>#REF!</v>
      </c>
      <c r="I452" t="e">
        <f>#REF!</f>
        <v>#REF!</v>
      </c>
    </row>
    <row r="453" spans="1:9" ht="12.75">
      <c r="A453" t="e">
        <f>#REF!</f>
        <v>#REF!</v>
      </c>
      <c r="B453" t="e">
        <f>#REF!</f>
        <v>#REF!</v>
      </c>
      <c r="C453" t="e">
        <f>#REF!</f>
        <v>#REF!</v>
      </c>
      <c r="D453" t="e">
        <f>#REF!</f>
        <v>#REF!</v>
      </c>
      <c r="E453" t="e">
        <f>#REF!</f>
        <v>#REF!</v>
      </c>
      <c r="F453" t="e">
        <f>#REF!</f>
        <v>#REF!</v>
      </c>
      <c r="G453" t="e">
        <f>#REF!</f>
        <v>#REF!</v>
      </c>
      <c r="H453" t="e">
        <f>#REF!</f>
        <v>#REF!</v>
      </c>
      <c r="I453" t="e">
        <f>#REF!</f>
        <v>#REF!</v>
      </c>
    </row>
    <row r="454" spans="1:9" ht="12.75">
      <c r="A454" t="e">
        <f>#REF!</f>
        <v>#REF!</v>
      </c>
      <c r="B454" t="e">
        <f>#REF!</f>
        <v>#REF!</v>
      </c>
      <c r="C454" t="e">
        <f>#REF!</f>
        <v>#REF!</v>
      </c>
      <c r="D454" t="e">
        <f>#REF!</f>
        <v>#REF!</v>
      </c>
      <c r="E454" t="e">
        <f>#REF!</f>
        <v>#REF!</v>
      </c>
      <c r="F454" t="e">
        <f>#REF!</f>
        <v>#REF!</v>
      </c>
      <c r="G454" t="e">
        <f>#REF!</f>
        <v>#REF!</v>
      </c>
      <c r="H454" t="e">
        <f>#REF!</f>
        <v>#REF!</v>
      </c>
      <c r="I454" t="e">
        <f>#REF!</f>
        <v>#REF!</v>
      </c>
    </row>
    <row r="455" spans="1:9" ht="12.75">
      <c r="A455" t="e">
        <f>#REF!</f>
        <v>#REF!</v>
      </c>
      <c r="B455" t="e">
        <f>#REF!</f>
        <v>#REF!</v>
      </c>
      <c r="C455" t="e">
        <f>#REF!</f>
        <v>#REF!</v>
      </c>
      <c r="D455" t="e">
        <f>#REF!</f>
        <v>#REF!</v>
      </c>
      <c r="E455" t="e">
        <f>#REF!</f>
        <v>#REF!</v>
      </c>
      <c r="F455" t="e">
        <f>#REF!</f>
        <v>#REF!</v>
      </c>
      <c r="G455" t="e">
        <f>#REF!</f>
        <v>#REF!</v>
      </c>
      <c r="H455" t="e">
        <f>#REF!</f>
        <v>#REF!</v>
      </c>
      <c r="I455" t="e">
        <f>#REF!</f>
        <v>#REF!</v>
      </c>
    </row>
    <row r="456" spans="1:9" ht="12.75">
      <c r="A456" t="e">
        <f>#REF!</f>
        <v>#REF!</v>
      </c>
      <c r="B456" t="e">
        <f>#REF!</f>
        <v>#REF!</v>
      </c>
      <c r="C456" t="e">
        <f>#REF!</f>
        <v>#REF!</v>
      </c>
      <c r="D456" t="e">
        <f>#REF!</f>
        <v>#REF!</v>
      </c>
      <c r="E456" t="e">
        <f>#REF!</f>
        <v>#REF!</v>
      </c>
      <c r="F456" t="e">
        <f>#REF!</f>
        <v>#REF!</v>
      </c>
      <c r="G456" t="e">
        <f>#REF!</f>
        <v>#REF!</v>
      </c>
      <c r="H456" t="e">
        <f>#REF!</f>
        <v>#REF!</v>
      </c>
      <c r="I456" t="e">
        <f>#REF!</f>
        <v>#REF!</v>
      </c>
    </row>
    <row r="457" spans="1:9" ht="12.75">
      <c r="A457" t="e">
        <f>#REF!</f>
        <v>#REF!</v>
      </c>
      <c r="B457" t="e">
        <f>#REF!</f>
        <v>#REF!</v>
      </c>
      <c r="C457" t="e">
        <f>#REF!</f>
        <v>#REF!</v>
      </c>
      <c r="D457" t="e">
        <f>#REF!</f>
        <v>#REF!</v>
      </c>
      <c r="E457" t="e">
        <f>#REF!</f>
        <v>#REF!</v>
      </c>
      <c r="F457" t="e">
        <f>#REF!</f>
        <v>#REF!</v>
      </c>
      <c r="G457" t="e">
        <f>#REF!</f>
        <v>#REF!</v>
      </c>
      <c r="H457" t="e">
        <f>#REF!</f>
        <v>#REF!</v>
      </c>
      <c r="I457" t="e">
        <f>#REF!</f>
        <v>#REF!</v>
      </c>
    </row>
    <row r="458" spans="1:9" ht="12.75">
      <c r="A458" t="e">
        <f>#REF!</f>
        <v>#REF!</v>
      </c>
      <c r="B458" t="e">
        <f>#REF!</f>
        <v>#REF!</v>
      </c>
      <c r="C458" t="e">
        <f>#REF!</f>
        <v>#REF!</v>
      </c>
      <c r="D458" t="e">
        <f>#REF!</f>
        <v>#REF!</v>
      </c>
      <c r="E458" t="e">
        <f>#REF!</f>
        <v>#REF!</v>
      </c>
      <c r="F458" t="e">
        <f>#REF!</f>
        <v>#REF!</v>
      </c>
      <c r="G458" t="e">
        <f>#REF!</f>
        <v>#REF!</v>
      </c>
      <c r="H458" t="e">
        <f>#REF!</f>
        <v>#REF!</v>
      </c>
      <c r="I458" t="e">
        <f>#REF!</f>
        <v>#REF!</v>
      </c>
    </row>
    <row r="459" spans="1:9" ht="12.75">
      <c r="A459" t="e">
        <f>#REF!</f>
        <v>#REF!</v>
      </c>
      <c r="B459" t="e">
        <f>#REF!</f>
        <v>#REF!</v>
      </c>
      <c r="C459" t="e">
        <f>#REF!</f>
        <v>#REF!</v>
      </c>
      <c r="D459" t="e">
        <f>#REF!</f>
        <v>#REF!</v>
      </c>
      <c r="E459" t="e">
        <f>#REF!</f>
        <v>#REF!</v>
      </c>
      <c r="F459" t="e">
        <f>#REF!</f>
        <v>#REF!</v>
      </c>
      <c r="G459" t="e">
        <f>#REF!</f>
        <v>#REF!</v>
      </c>
      <c r="H459" t="e">
        <f>#REF!</f>
        <v>#REF!</v>
      </c>
      <c r="I459" t="e">
        <f>#REF!</f>
        <v>#REF!</v>
      </c>
    </row>
    <row r="460" spans="1:9" ht="12.75">
      <c r="A460" t="e">
        <f>#REF!</f>
        <v>#REF!</v>
      </c>
      <c r="B460" t="e">
        <f>#REF!</f>
        <v>#REF!</v>
      </c>
      <c r="C460" t="e">
        <f>#REF!</f>
        <v>#REF!</v>
      </c>
      <c r="D460" t="e">
        <f>#REF!</f>
        <v>#REF!</v>
      </c>
      <c r="E460" t="e">
        <f>#REF!</f>
        <v>#REF!</v>
      </c>
      <c r="F460" t="e">
        <f>#REF!</f>
        <v>#REF!</v>
      </c>
      <c r="G460" t="e">
        <f>#REF!</f>
        <v>#REF!</v>
      </c>
      <c r="H460" t="e">
        <f>#REF!</f>
        <v>#REF!</v>
      </c>
      <c r="I460" t="e">
        <f>#REF!</f>
        <v>#REF!</v>
      </c>
    </row>
    <row r="461" spans="1:9" ht="12.75">
      <c r="A461" t="e">
        <f>#REF!</f>
        <v>#REF!</v>
      </c>
      <c r="B461" t="e">
        <f>#REF!</f>
        <v>#REF!</v>
      </c>
      <c r="C461" t="e">
        <f>#REF!</f>
        <v>#REF!</v>
      </c>
      <c r="D461" t="e">
        <f>#REF!</f>
        <v>#REF!</v>
      </c>
      <c r="E461" t="e">
        <f>#REF!</f>
        <v>#REF!</v>
      </c>
      <c r="F461" t="e">
        <f>#REF!</f>
        <v>#REF!</v>
      </c>
      <c r="G461" t="e">
        <f>#REF!</f>
        <v>#REF!</v>
      </c>
      <c r="H461" t="e">
        <f>#REF!</f>
        <v>#REF!</v>
      </c>
      <c r="I461" t="e">
        <f>#REF!</f>
        <v>#REF!</v>
      </c>
    </row>
    <row r="462" spans="1:9" ht="12.75">
      <c r="A462" t="e">
        <f>#REF!</f>
        <v>#REF!</v>
      </c>
      <c r="B462" t="e">
        <f>#REF!</f>
        <v>#REF!</v>
      </c>
      <c r="C462" t="e">
        <f>#REF!</f>
        <v>#REF!</v>
      </c>
      <c r="D462" t="e">
        <f>#REF!</f>
        <v>#REF!</v>
      </c>
      <c r="E462" t="e">
        <f>#REF!</f>
        <v>#REF!</v>
      </c>
      <c r="F462" t="e">
        <f>#REF!</f>
        <v>#REF!</v>
      </c>
      <c r="G462" t="e">
        <f>#REF!</f>
        <v>#REF!</v>
      </c>
      <c r="H462" t="e">
        <f>#REF!</f>
        <v>#REF!</v>
      </c>
      <c r="I462" t="e">
        <f>#REF!</f>
        <v>#REF!</v>
      </c>
    </row>
    <row r="463" spans="1:9" ht="12.75">
      <c r="A463" t="e">
        <f>#REF!</f>
        <v>#REF!</v>
      </c>
      <c r="B463" t="e">
        <f>#REF!</f>
        <v>#REF!</v>
      </c>
      <c r="C463" t="e">
        <f>#REF!</f>
        <v>#REF!</v>
      </c>
      <c r="D463" t="e">
        <f>#REF!</f>
        <v>#REF!</v>
      </c>
      <c r="E463" t="e">
        <f>#REF!</f>
        <v>#REF!</v>
      </c>
      <c r="F463" t="e">
        <f>#REF!</f>
        <v>#REF!</v>
      </c>
      <c r="G463" t="e">
        <f>#REF!</f>
        <v>#REF!</v>
      </c>
      <c r="H463" t="e">
        <f>#REF!</f>
        <v>#REF!</v>
      </c>
      <c r="I463" t="e">
        <f>#REF!</f>
        <v>#REF!</v>
      </c>
    </row>
    <row r="464" spans="1:9" ht="12.75">
      <c r="A464" t="e">
        <f>#REF!</f>
        <v>#REF!</v>
      </c>
      <c r="B464" t="e">
        <f>#REF!</f>
        <v>#REF!</v>
      </c>
      <c r="C464" t="e">
        <f>#REF!</f>
        <v>#REF!</v>
      </c>
      <c r="D464" t="e">
        <f>#REF!</f>
        <v>#REF!</v>
      </c>
      <c r="E464" t="e">
        <f>#REF!</f>
        <v>#REF!</v>
      </c>
      <c r="F464" t="e">
        <f>#REF!</f>
        <v>#REF!</v>
      </c>
      <c r="G464" t="e">
        <f>#REF!</f>
        <v>#REF!</v>
      </c>
      <c r="H464" t="e">
        <f>#REF!</f>
        <v>#REF!</v>
      </c>
      <c r="I464" t="e">
        <f>#REF!</f>
        <v>#REF!</v>
      </c>
    </row>
    <row r="465" spans="1:9" ht="12.75">
      <c r="A465" t="e">
        <f>#REF!</f>
        <v>#REF!</v>
      </c>
      <c r="B465" t="e">
        <f>#REF!</f>
        <v>#REF!</v>
      </c>
      <c r="C465" t="e">
        <f>#REF!</f>
        <v>#REF!</v>
      </c>
      <c r="D465" t="e">
        <f>#REF!</f>
        <v>#REF!</v>
      </c>
      <c r="E465" t="e">
        <f>#REF!</f>
        <v>#REF!</v>
      </c>
      <c r="F465" t="e">
        <f>#REF!</f>
        <v>#REF!</v>
      </c>
      <c r="G465" t="e">
        <f>#REF!</f>
        <v>#REF!</v>
      </c>
      <c r="H465" t="e">
        <f>#REF!</f>
        <v>#REF!</v>
      </c>
      <c r="I465" t="e">
        <f>#REF!</f>
        <v>#REF!</v>
      </c>
    </row>
    <row r="466" spans="1:9" ht="12.75">
      <c r="A466" t="e">
        <f>#REF!</f>
        <v>#REF!</v>
      </c>
      <c r="B466" t="e">
        <f>#REF!</f>
        <v>#REF!</v>
      </c>
      <c r="C466" t="e">
        <f>#REF!</f>
        <v>#REF!</v>
      </c>
      <c r="D466" t="e">
        <f>#REF!</f>
        <v>#REF!</v>
      </c>
      <c r="E466" t="e">
        <f>#REF!</f>
        <v>#REF!</v>
      </c>
      <c r="F466" t="e">
        <f>#REF!</f>
        <v>#REF!</v>
      </c>
      <c r="G466" t="e">
        <f>#REF!</f>
        <v>#REF!</v>
      </c>
      <c r="H466" t="e">
        <f>#REF!</f>
        <v>#REF!</v>
      </c>
      <c r="I466" t="e">
        <f>#REF!</f>
        <v>#REF!</v>
      </c>
    </row>
    <row r="467" spans="1:9" ht="12.75">
      <c r="A467" t="e">
        <f>#REF!</f>
        <v>#REF!</v>
      </c>
      <c r="B467" t="e">
        <f>#REF!</f>
        <v>#REF!</v>
      </c>
      <c r="C467" t="e">
        <f>#REF!</f>
        <v>#REF!</v>
      </c>
      <c r="D467" t="e">
        <f>#REF!</f>
        <v>#REF!</v>
      </c>
      <c r="E467" t="e">
        <f>#REF!</f>
        <v>#REF!</v>
      </c>
      <c r="F467" t="e">
        <f>#REF!</f>
        <v>#REF!</v>
      </c>
      <c r="G467" t="e">
        <f>#REF!</f>
        <v>#REF!</v>
      </c>
      <c r="H467" t="e">
        <f>#REF!</f>
        <v>#REF!</v>
      </c>
      <c r="I467" t="e">
        <f>#REF!</f>
        <v>#REF!</v>
      </c>
    </row>
    <row r="468" spans="1:9" ht="12.75">
      <c r="A468" t="e">
        <f>#REF!</f>
        <v>#REF!</v>
      </c>
      <c r="B468" t="e">
        <f>#REF!</f>
        <v>#REF!</v>
      </c>
      <c r="C468" t="e">
        <f>#REF!</f>
        <v>#REF!</v>
      </c>
      <c r="D468" t="e">
        <f>#REF!</f>
        <v>#REF!</v>
      </c>
      <c r="E468" t="e">
        <f>#REF!</f>
        <v>#REF!</v>
      </c>
      <c r="F468" t="e">
        <f>#REF!</f>
        <v>#REF!</v>
      </c>
      <c r="G468" t="e">
        <f>#REF!</f>
        <v>#REF!</v>
      </c>
      <c r="H468" t="e">
        <f>#REF!</f>
        <v>#REF!</v>
      </c>
      <c r="I468" t="e">
        <f>#REF!</f>
        <v>#REF!</v>
      </c>
    </row>
    <row r="469" spans="1:9" ht="12.75">
      <c r="A469" t="e">
        <f>#REF!</f>
        <v>#REF!</v>
      </c>
      <c r="B469" t="e">
        <f>#REF!</f>
        <v>#REF!</v>
      </c>
      <c r="C469" t="e">
        <f>#REF!</f>
        <v>#REF!</v>
      </c>
      <c r="D469" t="e">
        <f>#REF!</f>
        <v>#REF!</v>
      </c>
      <c r="E469" t="e">
        <f>#REF!</f>
        <v>#REF!</v>
      </c>
      <c r="F469" t="e">
        <f>#REF!</f>
        <v>#REF!</v>
      </c>
      <c r="G469" t="e">
        <f>#REF!</f>
        <v>#REF!</v>
      </c>
      <c r="H469" t="e">
        <f>#REF!</f>
        <v>#REF!</v>
      </c>
      <c r="I469" t="e">
        <f>#REF!</f>
        <v>#REF!</v>
      </c>
    </row>
    <row r="470" spans="1:9" ht="12.75">
      <c r="A470" t="e">
        <f>#REF!</f>
        <v>#REF!</v>
      </c>
      <c r="B470" t="e">
        <f>#REF!</f>
        <v>#REF!</v>
      </c>
      <c r="C470" t="e">
        <f>#REF!</f>
        <v>#REF!</v>
      </c>
      <c r="D470" t="e">
        <f>#REF!</f>
        <v>#REF!</v>
      </c>
      <c r="E470" t="e">
        <f>#REF!</f>
        <v>#REF!</v>
      </c>
      <c r="F470" t="e">
        <f>#REF!</f>
        <v>#REF!</v>
      </c>
      <c r="G470" t="e">
        <f>#REF!</f>
        <v>#REF!</v>
      </c>
      <c r="H470" t="e">
        <f>#REF!</f>
        <v>#REF!</v>
      </c>
      <c r="I470" t="e">
        <f>#REF!</f>
        <v>#REF!</v>
      </c>
    </row>
    <row r="471" spans="1:9" ht="12.75">
      <c r="A471" t="e">
        <f>#REF!</f>
        <v>#REF!</v>
      </c>
      <c r="B471" t="e">
        <f>#REF!</f>
        <v>#REF!</v>
      </c>
      <c r="C471" t="e">
        <f>#REF!</f>
        <v>#REF!</v>
      </c>
      <c r="D471" t="e">
        <f>#REF!</f>
        <v>#REF!</v>
      </c>
      <c r="E471" t="e">
        <f>#REF!</f>
        <v>#REF!</v>
      </c>
      <c r="F471" t="e">
        <f>#REF!</f>
        <v>#REF!</v>
      </c>
      <c r="G471" t="e">
        <f>#REF!</f>
        <v>#REF!</v>
      </c>
      <c r="H471" t="e">
        <f>#REF!</f>
        <v>#REF!</v>
      </c>
      <c r="I471" t="e">
        <f>#REF!</f>
        <v>#REF!</v>
      </c>
    </row>
    <row r="472" spans="1:9" ht="12.75">
      <c r="A472" t="e">
        <f>#REF!</f>
        <v>#REF!</v>
      </c>
      <c r="B472" t="e">
        <f>#REF!</f>
        <v>#REF!</v>
      </c>
      <c r="C472" t="e">
        <f>#REF!</f>
        <v>#REF!</v>
      </c>
      <c r="D472" t="e">
        <f>#REF!</f>
        <v>#REF!</v>
      </c>
      <c r="E472" t="e">
        <f>#REF!</f>
        <v>#REF!</v>
      </c>
      <c r="F472" t="e">
        <f>#REF!</f>
        <v>#REF!</v>
      </c>
      <c r="G472" t="e">
        <f>#REF!</f>
        <v>#REF!</v>
      </c>
      <c r="H472" t="e">
        <f>#REF!</f>
        <v>#REF!</v>
      </c>
      <c r="I472" t="e">
        <f>#REF!</f>
        <v>#REF!</v>
      </c>
    </row>
    <row r="473" spans="1:9" ht="12.75">
      <c r="A473" t="e">
        <f>#REF!</f>
        <v>#REF!</v>
      </c>
      <c r="B473" t="e">
        <f>#REF!</f>
        <v>#REF!</v>
      </c>
      <c r="C473" t="e">
        <f>#REF!</f>
        <v>#REF!</v>
      </c>
      <c r="D473" t="e">
        <f>#REF!</f>
        <v>#REF!</v>
      </c>
      <c r="E473" t="e">
        <f>#REF!</f>
        <v>#REF!</v>
      </c>
      <c r="F473" t="e">
        <f>#REF!</f>
        <v>#REF!</v>
      </c>
      <c r="G473" t="e">
        <f>#REF!</f>
        <v>#REF!</v>
      </c>
      <c r="H473" t="e">
        <f>#REF!</f>
        <v>#REF!</v>
      </c>
      <c r="I473" t="e">
        <f>#REF!</f>
        <v>#REF!</v>
      </c>
    </row>
    <row r="474" spans="1:9" ht="12.75">
      <c r="A474" t="e">
        <f>#REF!</f>
        <v>#REF!</v>
      </c>
      <c r="B474" t="e">
        <f>#REF!</f>
        <v>#REF!</v>
      </c>
      <c r="C474" t="e">
        <f>#REF!</f>
        <v>#REF!</v>
      </c>
      <c r="D474" t="e">
        <f>#REF!</f>
        <v>#REF!</v>
      </c>
      <c r="E474" t="e">
        <f>#REF!</f>
        <v>#REF!</v>
      </c>
      <c r="F474" t="e">
        <f>#REF!</f>
        <v>#REF!</v>
      </c>
      <c r="G474" t="e">
        <f>#REF!</f>
        <v>#REF!</v>
      </c>
      <c r="H474" t="e">
        <f>#REF!</f>
        <v>#REF!</v>
      </c>
      <c r="I474" t="e">
        <f>#REF!</f>
        <v>#REF!</v>
      </c>
    </row>
    <row r="475" spans="1:9" ht="12.75">
      <c r="A475" t="e">
        <f>#REF!</f>
        <v>#REF!</v>
      </c>
      <c r="B475" t="e">
        <f>#REF!</f>
        <v>#REF!</v>
      </c>
      <c r="C475" t="e">
        <f>#REF!</f>
        <v>#REF!</v>
      </c>
      <c r="D475" t="e">
        <f>#REF!</f>
        <v>#REF!</v>
      </c>
      <c r="E475" t="e">
        <f>#REF!</f>
        <v>#REF!</v>
      </c>
      <c r="F475" t="e">
        <f>#REF!</f>
        <v>#REF!</v>
      </c>
      <c r="G475" t="e">
        <f>#REF!</f>
        <v>#REF!</v>
      </c>
      <c r="H475" t="e">
        <f>#REF!</f>
        <v>#REF!</v>
      </c>
      <c r="I475" t="e">
        <f>#REF!</f>
        <v>#REF!</v>
      </c>
    </row>
    <row r="476" spans="1:9" ht="12.75">
      <c r="A476" t="e">
        <f>#REF!</f>
        <v>#REF!</v>
      </c>
      <c r="B476" t="e">
        <f>#REF!</f>
        <v>#REF!</v>
      </c>
      <c r="C476" t="e">
        <f>#REF!</f>
        <v>#REF!</v>
      </c>
      <c r="D476" t="e">
        <f>#REF!</f>
        <v>#REF!</v>
      </c>
      <c r="E476" t="e">
        <f>#REF!</f>
        <v>#REF!</v>
      </c>
      <c r="F476" t="e">
        <f>#REF!</f>
        <v>#REF!</v>
      </c>
      <c r="G476" t="e">
        <f>#REF!</f>
        <v>#REF!</v>
      </c>
      <c r="H476" t="e">
        <f>#REF!</f>
        <v>#REF!</v>
      </c>
      <c r="I476" t="e">
        <f>#REF!</f>
        <v>#REF!</v>
      </c>
    </row>
    <row r="477" spans="1:9" ht="12.75">
      <c r="A477" t="e">
        <f>#REF!</f>
        <v>#REF!</v>
      </c>
      <c r="B477" t="e">
        <f>#REF!</f>
        <v>#REF!</v>
      </c>
      <c r="C477" t="e">
        <f>#REF!</f>
        <v>#REF!</v>
      </c>
      <c r="D477" t="e">
        <f>#REF!</f>
        <v>#REF!</v>
      </c>
      <c r="E477" t="e">
        <f>#REF!</f>
        <v>#REF!</v>
      </c>
      <c r="F477" t="e">
        <f>#REF!</f>
        <v>#REF!</v>
      </c>
      <c r="G477" t="e">
        <f>#REF!</f>
        <v>#REF!</v>
      </c>
      <c r="H477" t="e">
        <f>#REF!</f>
        <v>#REF!</v>
      </c>
      <c r="I477" t="e">
        <f>#REF!</f>
        <v>#REF!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A985"/>
  <sheetViews>
    <sheetView workbookViewId="0" topLeftCell="A1">
      <selection activeCell="AA493" sqref="AA493"/>
    </sheetView>
  </sheetViews>
  <sheetFormatPr defaultColWidth="11.421875" defaultRowHeight="12.75"/>
  <cols>
    <col min="1" max="25" width="9.140625" style="0" customWidth="1"/>
    <col min="26" max="27" width="9.8515625" style="0" bestFit="1" customWidth="1"/>
    <col min="28" max="16384" width="9.140625" style="0" customWidth="1"/>
  </cols>
  <sheetData>
    <row r="1" spans="1:27" ht="12.75">
      <c r="A1" s="42" t="s">
        <v>525</v>
      </c>
      <c r="B1" s="42" t="s">
        <v>526</v>
      </c>
      <c r="C1" s="42" t="s">
        <v>527</v>
      </c>
      <c r="D1" s="42" t="s">
        <v>528</v>
      </c>
      <c r="E1" s="42" t="s">
        <v>529</v>
      </c>
      <c r="F1" s="42" t="s">
        <v>530</v>
      </c>
      <c r="G1" s="42" t="s">
        <v>531</v>
      </c>
      <c r="H1" s="42" t="s">
        <v>532</v>
      </c>
      <c r="I1" s="42" t="s">
        <v>533</v>
      </c>
      <c r="J1" s="42" t="s">
        <v>534</v>
      </c>
      <c r="K1" s="42" t="s">
        <v>535</v>
      </c>
      <c r="L1" s="42" t="s">
        <v>536</v>
      </c>
      <c r="M1" s="42" t="s">
        <v>537</v>
      </c>
      <c r="N1" s="42" t="s">
        <v>538</v>
      </c>
      <c r="O1" s="42" t="s">
        <v>539</v>
      </c>
      <c r="P1" s="42" t="s">
        <v>540</v>
      </c>
      <c r="Q1" s="42" t="s">
        <v>541</v>
      </c>
      <c r="R1" s="42" t="s">
        <v>542</v>
      </c>
      <c r="S1" s="42" t="s">
        <v>543</v>
      </c>
      <c r="T1" s="42" t="s">
        <v>544</v>
      </c>
      <c r="U1" s="42" t="s">
        <v>545</v>
      </c>
      <c r="V1" s="42" t="s">
        <v>546</v>
      </c>
      <c r="W1" s="42" t="s">
        <v>547</v>
      </c>
      <c r="X1" s="42" t="s">
        <v>548</v>
      </c>
      <c r="Y1" s="42" t="s">
        <v>549</v>
      </c>
      <c r="Z1" s="42" t="s">
        <v>550</v>
      </c>
      <c r="AA1" s="42" t="s">
        <v>551</v>
      </c>
    </row>
    <row r="2" spans="1:27" ht="12.75">
      <c r="A2" s="42">
        <v>40000</v>
      </c>
      <c r="B2" s="42" t="s">
        <v>552</v>
      </c>
      <c r="C2" s="42">
        <v>1092760</v>
      </c>
      <c r="D2" s="42">
        <v>618531</v>
      </c>
      <c r="E2" s="42">
        <v>56.6</v>
      </c>
      <c r="F2" s="42">
        <v>43745</v>
      </c>
      <c r="G2" s="42">
        <v>7.07</v>
      </c>
      <c r="H2" s="42">
        <v>574786</v>
      </c>
      <c r="I2" s="42">
        <v>92.93</v>
      </c>
      <c r="J2" s="42">
        <v>455852</v>
      </c>
      <c r="K2" s="42">
        <v>79.31</v>
      </c>
      <c r="L2" s="42">
        <v>32879</v>
      </c>
      <c r="M2" s="42">
        <v>5.72</v>
      </c>
      <c r="N2" s="42">
        <v>86055</v>
      </c>
      <c r="O2" s="42">
        <v>14.97</v>
      </c>
      <c r="P2" s="42">
        <v>0</v>
      </c>
      <c r="Q2" s="42">
        <v>0</v>
      </c>
      <c r="R2" s="42">
        <v>0</v>
      </c>
      <c r="S2" s="42">
        <v>0</v>
      </c>
      <c r="T2" s="42">
        <v>0</v>
      </c>
      <c r="U2" s="42">
        <v>0</v>
      </c>
      <c r="V2" s="42">
        <v>0</v>
      </c>
      <c r="W2" s="42">
        <v>0</v>
      </c>
      <c r="X2" s="42">
        <v>0</v>
      </c>
      <c r="Y2" s="42">
        <v>0</v>
      </c>
      <c r="Z2" s="43">
        <v>40293.73787133102</v>
      </c>
      <c r="AA2" s="43">
        <v>40298.778302314815</v>
      </c>
    </row>
    <row r="3" spans="1:27" ht="12.75">
      <c r="A3" s="42">
        <v>40099</v>
      </c>
      <c r="B3" s="42" t="s">
        <v>24</v>
      </c>
      <c r="C3" s="42">
        <v>0</v>
      </c>
      <c r="D3" s="42">
        <v>-1</v>
      </c>
      <c r="E3" s="42">
        <v>-1</v>
      </c>
      <c r="F3" s="42">
        <v>-1</v>
      </c>
      <c r="G3" s="42">
        <v>-1</v>
      </c>
      <c r="H3" s="42">
        <v>-1</v>
      </c>
      <c r="I3" s="42">
        <v>-1</v>
      </c>
      <c r="J3" s="42">
        <v>-1</v>
      </c>
      <c r="K3" s="42">
        <v>-1</v>
      </c>
      <c r="L3" s="42">
        <v>-1</v>
      </c>
      <c r="M3" s="42">
        <v>-1</v>
      </c>
      <c r="N3" s="42">
        <v>-1</v>
      </c>
      <c r="O3" s="42">
        <v>-1</v>
      </c>
      <c r="P3" s="42">
        <v>-1</v>
      </c>
      <c r="Q3" s="42">
        <v>-1</v>
      </c>
      <c r="R3" s="42">
        <v>-1</v>
      </c>
      <c r="S3" s="42">
        <v>-1</v>
      </c>
      <c r="T3" s="42">
        <v>-1</v>
      </c>
      <c r="U3" s="42">
        <v>-1</v>
      </c>
      <c r="V3" s="42">
        <v>-1</v>
      </c>
      <c r="W3" s="42">
        <v>-1</v>
      </c>
      <c r="X3" s="42">
        <v>-1</v>
      </c>
      <c r="Y3" s="42">
        <v>-1</v>
      </c>
      <c r="Z3" s="43"/>
      <c r="AA3" s="43"/>
    </row>
    <row r="4" spans="1:27" ht="12.75">
      <c r="A4" s="42">
        <v>49010</v>
      </c>
      <c r="B4" s="42" t="s">
        <v>553</v>
      </c>
      <c r="C4" s="42">
        <v>245906</v>
      </c>
      <c r="D4" s="42">
        <v>134905</v>
      </c>
      <c r="E4" s="42">
        <v>54.86</v>
      </c>
      <c r="F4" s="42">
        <v>7866</v>
      </c>
      <c r="G4" s="42">
        <v>5.83</v>
      </c>
      <c r="H4" s="42">
        <v>127039</v>
      </c>
      <c r="I4" s="42">
        <v>94.17</v>
      </c>
      <c r="J4" s="42">
        <v>103369</v>
      </c>
      <c r="K4" s="42">
        <v>81.37</v>
      </c>
      <c r="L4" s="42">
        <v>5065</v>
      </c>
      <c r="M4" s="42">
        <v>3.99</v>
      </c>
      <c r="N4" s="42">
        <v>18605</v>
      </c>
      <c r="O4" s="42">
        <v>14.65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42">
        <v>0</v>
      </c>
      <c r="Z4" s="43">
        <v>40293.7357809375</v>
      </c>
      <c r="AA4" s="43">
        <v>40298.7783025463</v>
      </c>
    </row>
    <row r="5" spans="1:27" ht="12.75">
      <c r="A5" s="42">
        <v>49019</v>
      </c>
      <c r="B5" s="42" t="s">
        <v>28</v>
      </c>
      <c r="C5" s="42">
        <v>0</v>
      </c>
      <c r="D5" s="42">
        <v>-1</v>
      </c>
      <c r="E5" s="42">
        <v>-1</v>
      </c>
      <c r="F5" s="42">
        <v>-1</v>
      </c>
      <c r="G5" s="42">
        <v>-1</v>
      </c>
      <c r="H5" s="42">
        <v>-1</v>
      </c>
      <c r="I5" s="42">
        <v>-1</v>
      </c>
      <c r="J5" s="42">
        <v>-1</v>
      </c>
      <c r="K5" s="42">
        <v>-1</v>
      </c>
      <c r="L5" s="42">
        <v>-1</v>
      </c>
      <c r="M5" s="42">
        <v>-1</v>
      </c>
      <c r="N5" s="42">
        <v>-1</v>
      </c>
      <c r="O5" s="42">
        <v>-1</v>
      </c>
      <c r="P5" s="42">
        <v>-1</v>
      </c>
      <c r="Q5" s="42">
        <v>-1</v>
      </c>
      <c r="R5" s="42">
        <v>-1</v>
      </c>
      <c r="S5" s="42">
        <v>-1</v>
      </c>
      <c r="T5" s="42">
        <v>-1</v>
      </c>
      <c r="U5" s="42">
        <v>-1</v>
      </c>
      <c r="V5" s="42">
        <v>-1</v>
      </c>
      <c r="W5" s="42">
        <v>-1</v>
      </c>
      <c r="X5" s="42">
        <v>-1</v>
      </c>
      <c r="Y5" s="42">
        <v>-1</v>
      </c>
      <c r="Z5" s="43"/>
      <c r="AA5" s="43"/>
    </row>
    <row r="6" spans="1:27" ht="12.75">
      <c r="A6" s="42">
        <v>49020</v>
      </c>
      <c r="B6" s="42" t="s">
        <v>554</v>
      </c>
      <c r="C6" s="42">
        <v>165652</v>
      </c>
      <c r="D6" s="42">
        <v>83512</v>
      </c>
      <c r="E6" s="42">
        <v>50.41</v>
      </c>
      <c r="F6" s="42">
        <v>5907</v>
      </c>
      <c r="G6" s="42">
        <v>7.07</v>
      </c>
      <c r="H6" s="42">
        <v>77605</v>
      </c>
      <c r="I6" s="42">
        <v>92.93</v>
      </c>
      <c r="J6" s="42">
        <v>57904</v>
      </c>
      <c r="K6" s="42">
        <v>74.61</v>
      </c>
      <c r="L6" s="42">
        <v>5170</v>
      </c>
      <c r="M6" s="42">
        <v>6.66</v>
      </c>
      <c r="N6" s="42">
        <v>14531</v>
      </c>
      <c r="O6" s="42">
        <v>18.72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3">
        <v>40293.711859027775</v>
      </c>
      <c r="AA6" s="43">
        <v>40298.665624918984</v>
      </c>
    </row>
    <row r="7" spans="1:27" ht="12.75">
      <c r="A7" s="42">
        <v>49029</v>
      </c>
      <c r="B7" s="42" t="s">
        <v>32</v>
      </c>
      <c r="C7" s="42">
        <v>0</v>
      </c>
      <c r="D7" s="42">
        <v>-1</v>
      </c>
      <c r="E7" s="42">
        <v>-1</v>
      </c>
      <c r="F7" s="42">
        <v>-1</v>
      </c>
      <c r="G7" s="42">
        <v>-1</v>
      </c>
      <c r="H7" s="42">
        <v>-1</v>
      </c>
      <c r="I7" s="42">
        <v>-1</v>
      </c>
      <c r="J7" s="42">
        <v>-1</v>
      </c>
      <c r="K7" s="42">
        <v>-1</v>
      </c>
      <c r="L7" s="42">
        <v>-1</v>
      </c>
      <c r="M7" s="42">
        <v>-1</v>
      </c>
      <c r="N7" s="42">
        <v>-1</v>
      </c>
      <c r="O7" s="42">
        <v>-1</v>
      </c>
      <c r="P7" s="42">
        <v>-1</v>
      </c>
      <c r="Q7" s="42">
        <v>-1</v>
      </c>
      <c r="R7" s="42">
        <v>-1</v>
      </c>
      <c r="S7" s="42">
        <v>-1</v>
      </c>
      <c r="T7" s="42">
        <v>-1</v>
      </c>
      <c r="U7" s="42">
        <v>-1</v>
      </c>
      <c r="V7" s="42">
        <v>-1</v>
      </c>
      <c r="W7" s="42">
        <v>-1</v>
      </c>
      <c r="X7" s="42">
        <v>-1</v>
      </c>
      <c r="Y7" s="42">
        <v>-1</v>
      </c>
      <c r="Z7" s="43"/>
      <c r="AA7" s="43"/>
    </row>
    <row r="8" spans="1:27" ht="12.75">
      <c r="A8" s="42">
        <v>49030</v>
      </c>
      <c r="B8" s="42" t="s">
        <v>555</v>
      </c>
      <c r="C8" s="42">
        <v>268052</v>
      </c>
      <c r="D8" s="42">
        <v>151243</v>
      </c>
      <c r="E8" s="42">
        <v>56.42</v>
      </c>
      <c r="F8" s="42">
        <v>11612</v>
      </c>
      <c r="G8" s="42">
        <v>7.68</v>
      </c>
      <c r="H8" s="42">
        <v>139631</v>
      </c>
      <c r="I8" s="42">
        <v>92.32</v>
      </c>
      <c r="J8" s="42">
        <v>108208</v>
      </c>
      <c r="K8" s="42">
        <v>77.5</v>
      </c>
      <c r="L8" s="42">
        <v>8121</v>
      </c>
      <c r="M8" s="42">
        <v>5.82</v>
      </c>
      <c r="N8" s="42">
        <v>23302</v>
      </c>
      <c r="O8" s="42">
        <v>16.69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3">
        <v>40293.737871377314</v>
      </c>
      <c r="AA8" s="43">
        <v>40298.743850810184</v>
      </c>
    </row>
    <row r="9" spans="1:27" ht="12.75">
      <c r="A9" s="42">
        <v>49039</v>
      </c>
      <c r="B9" s="42" t="s">
        <v>36</v>
      </c>
      <c r="C9" s="42">
        <v>0</v>
      </c>
      <c r="D9" s="42">
        <v>-1</v>
      </c>
      <c r="E9" s="42">
        <v>-1</v>
      </c>
      <c r="F9" s="42">
        <v>-1</v>
      </c>
      <c r="G9" s="42">
        <v>-1</v>
      </c>
      <c r="H9" s="42">
        <v>-1</v>
      </c>
      <c r="I9" s="42">
        <v>-1</v>
      </c>
      <c r="J9" s="42">
        <v>-1</v>
      </c>
      <c r="K9" s="42">
        <v>-1</v>
      </c>
      <c r="L9" s="42">
        <v>-1</v>
      </c>
      <c r="M9" s="42">
        <v>-1</v>
      </c>
      <c r="N9" s="42">
        <v>-1</v>
      </c>
      <c r="O9" s="42">
        <v>-1</v>
      </c>
      <c r="P9" s="42">
        <v>-1</v>
      </c>
      <c r="Q9" s="42">
        <v>-1</v>
      </c>
      <c r="R9" s="42">
        <v>-1</v>
      </c>
      <c r="S9" s="42">
        <v>-1</v>
      </c>
      <c r="T9" s="42">
        <v>-1</v>
      </c>
      <c r="U9" s="42">
        <v>-1</v>
      </c>
      <c r="V9" s="42">
        <v>-1</v>
      </c>
      <c r="W9" s="42">
        <v>-1</v>
      </c>
      <c r="X9" s="42">
        <v>-1</v>
      </c>
      <c r="Y9" s="42">
        <v>-1</v>
      </c>
      <c r="Z9" s="43"/>
      <c r="AA9" s="43"/>
    </row>
    <row r="10" spans="1:27" ht="12.75">
      <c r="A10" s="42">
        <v>49040</v>
      </c>
      <c r="B10" s="42" t="s">
        <v>556</v>
      </c>
      <c r="C10" s="42">
        <v>197916</v>
      </c>
      <c r="D10" s="42">
        <v>115329</v>
      </c>
      <c r="E10" s="42">
        <v>58.27</v>
      </c>
      <c r="F10" s="42">
        <v>8152</v>
      </c>
      <c r="G10" s="42">
        <v>7.07</v>
      </c>
      <c r="H10" s="42">
        <v>107177</v>
      </c>
      <c r="I10" s="42">
        <v>92.93</v>
      </c>
      <c r="J10" s="42">
        <v>85213</v>
      </c>
      <c r="K10" s="42">
        <v>79.51</v>
      </c>
      <c r="L10" s="42">
        <v>6584</v>
      </c>
      <c r="M10" s="42">
        <v>6.14</v>
      </c>
      <c r="N10" s="42">
        <v>15380</v>
      </c>
      <c r="O10" s="42">
        <v>14.35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3">
        <v>40293.727801423614</v>
      </c>
      <c r="AA10" s="43">
        <v>40298.73642357639</v>
      </c>
    </row>
    <row r="11" spans="1:27" ht="12.75">
      <c r="A11" s="42">
        <v>49049</v>
      </c>
      <c r="B11" s="42" t="s">
        <v>40</v>
      </c>
      <c r="C11" s="42">
        <v>0</v>
      </c>
      <c r="D11" s="42">
        <v>-1</v>
      </c>
      <c r="E11" s="42">
        <v>-1</v>
      </c>
      <c r="F11" s="42">
        <v>-1</v>
      </c>
      <c r="G11" s="42">
        <v>-1</v>
      </c>
      <c r="H11" s="42">
        <v>-1</v>
      </c>
      <c r="I11" s="42">
        <v>-1</v>
      </c>
      <c r="J11" s="42">
        <v>-1</v>
      </c>
      <c r="K11" s="42">
        <v>-1</v>
      </c>
      <c r="L11" s="42">
        <v>-1</v>
      </c>
      <c r="M11" s="42">
        <v>-1</v>
      </c>
      <c r="N11" s="42">
        <v>-1</v>
      </c>
      <c r="O11" s="42">
        <v>-1</v>
      </c>
      <c r="P11" s="42">
        <v>-1</v>
      </c>
      <c r="Q11" s="42">
        <v>-1</v>
      </c>
      <c r="R11" s="42">
        <v>-1</v>
      </c>
      <c r="S11" s="42">
        <v>-1</v>
      </c>
      <c r="T11" s="42">
        <v>-1</v>
      </c>
      <c r="U11" s="42">
        <v>-1</v>
      </c>
      <c r="V11" s="42">
        <v>-1</v>
      </c>
      <c r="W11" s="42">
        <v>-1</v>
      </c>
      <c r="X11" s="42">
        <v>-1</v>
      </c>
      <c r="Y11" s="42">
        <v>-1</v>
      </c>
      <c r="Z11" s="43"/>
      <c r="AA11" s="43"/>
    </row>
    <row r="12" spans="1:27" ht="12.75">
      <c r="A12" s="42">
        <v>49050</v>
      </c>
      <c r="B12" s="42" t="s">
        <v>557</v>
      </c>
      <c r="C12" s="42">
        <v>215234</v>
      </c>
      <c r="D12" s="42">
        <v>133542</v>
      </c>
      <c r="E12" s="42">
        <v>62.05</v>
      </c>
      <c r="F12" s="42">
        <v>10208</v>
      </c>
      <c r="G12" s="42">
        <v>7.64</v>
      </c>
      <c r="H12" s="42">
        <v>123334</v>
      </c>
      <c r="I12" s="42">
        <v>92.36</v>
      </c>
      <c r="J12" s="42">
        <v>101158</v>
      </c>
      <c r="K12" s="42">
        <v>82.02</v>
      </c>
      <c r="L12" s="42">
        <v>7939</v>
      </c>
      <c r="M12" s="42">
        <v>6.44</v>
      </c>
      <c r="N12" s="42">
        <v>14237</v>
      </c>
      <c r="O12" s="42">
        <v>11.54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3">
        <v>40293.722008599536</v>
      </c>
      <c r="AA12" s="43">
        <v>40298.729514004626</v>
      </c>
    </row>
    <row r="13" spans="1:27" ht="12.75">
      <c r="A13" s="42">
        <v>49059</v>
      </c>
      <c r="B13" s="42" t="s">
        <v>44</v>
      </c>
      <c r="C13" s="42">
        <v>0</v>
      </c>
      <c r="D13" s="42">
        <v>-1</v>
      </c>
      <c r="E13" s="42">
        <v>-1</v>
      </c>
      <c r="F13" s="42">
        <v>-1</v>
      </c>
      <c r="G13" s="42">
        <v>-1</v>
      </c>
      <c r="H13" s="42">
        <v>-1</v>
      </c>
      <c r="I13" s="42">
        <v>-1</v>
      </c>
      <c r="J13" s="42">
        <v>-1</v>
      </c>
      <c r="K13" s="42">
        <v>-1</v>
      </c>
      <c r="L13" s="42">
        <v>-1</v>
      </c>
      <c r="M13" s="42">
        <v>-1</v>
      </c>
      <c r="N13" s="42">
        <v>-1</v>
      </c>
      <c r="O13" s="42">
        <v>-1</v>
      </c>
      <c r="P13" s="42">
        <v>-1</v>
      </c>
      <c r="Q13" s="42">
        <v>-1</v>
      </c>
      <c r="R13" s="42">
        <v>-1</v>
      </c>
      <c r="S13" s="42">
        <v>-1</v>
      </c>
      <c r="T13" s="42">
        <v>-1</v>
      </c>
      <c r="U13" s="42">
        <v>-1</v>
      </c>
      <c r="V13" s="42">
        <v>-1</v>
      </c>
      <c r="W13" s="42">
        <v>-1</v>
      </c>
      <c r="X13" s="42">
        <v>-1</v>
      </c>
      <c r="Y13" s="42">
        <v>-1</v>
      </c>
      <c r="Z13" s="43"/>
      <c r="AA13" s="43"/>
    </row>
    <row r="14" spans="1:27" ht="12.75">
      <c r="A14" s="42">
        <v>40100</v>
      </c>
      <c r="B14" s="42" t="s">
        <v>46</v>
      </c>
      <c r="C14" s="42">
        <v>141479</v>
      </c>
      <c r="D14" s="42">
        <v>73689</v>
      </c>
      <c r="E14" s="42">
        <v>52.08</v>
      </c>
      <c r="F14" s="42">
        <v>3834</v>
      </c>
      <c r="G14" s="42">
        <v>5.2</v>
      </c>
      <c r="H14" s="42">
        <v>69855</v>
      </c>
      <c r="I14" s="42">
        <v>94.8</v>
      </c>
      <c r="J14" s="42">
        <v>57666</v>
      </c>
      <c r="K14" s="42">
        <v>82.55</v>
      </c>
      <c r="L14" s="42">
        <v>2520</v>
      </c>
      <c r="M14" s="42">
        <v>3.61</v>
      </c>
      <c r="N14" s="42">
        <v>9669</v>
      </c>
      <c r="O14" s="42">
        <v>13.84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3">
        <v>40293.7357809375</v>
      </c>
      <c r="AA14" s="43">
        <v>40298.68723128472</v>
      </c>
    </row>
    <row r="15" spans="1:27" ht="12.75">
      <c r="A15" s="42">
        <v>40101</v>
      </c>
      <c r="B15" s="42" t="s">
        <v>46</v>
      </c>
      <c r="C15" s="42">
        <v>141479</v>
      </c>
      <c r="D15" s="42">
        <v>65294</v>
      </c>
      <c r="E15" s="42">
        <v>46.15</v>
      </c>
      <c r="F15" s="42">
        <v>3430</v>
      </c>
      <c r="G15" s="42">
        <v>5.25</v>
      </c>
      <c r="H15" s="42">
        <v>61864</v>
      </c>
      <c r="I15" s="42">
        <v>94.75</v>
      </c>
      <c r="J15" s="42">
        <v>50761</v>
      </c>
      <c r="K15" s="42">
        <v>82.05</v>
      </c>
      <c r="L15" s="42">
        <v>2220</v>
      </c>
      <c r="M15" s="42">
        <v>3.59</v>
      </c>
      <c r="N15" s="42">
        <v>8883</v>
      </c>
      <c r="O15" s="42">
        <v>14.36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3">
        <v>40293.73578055556</v>
      </c>
      <c r="AA15" s="43">
        <v>40293.740614236114</v>
      </c>
    </row>
    <row r="16" spans="1:27" ht="12.75">
      <c r="A16" s="42">
        <v>40199</v>
      </c>
      <c r="B16" s="42" t="s">
        <v>47</v>
      </c>
      <c r="C16" s="42">
        <v>0</v>
      </c>
      <c r="D16" s="42">
        <v>8395</v>
      </c>
      <c r="E16" s="42">
        <v>0</v>
      </c>
      <c r="F16" s="42">
        <v>404</v>
      </c>
      <c r="G16" s="42">
        <v>4.81</v>
      </c>
      <c r="H16" s="42">
        <v>7991</v>
      </c>
      <c r="I16" s="42">
        <v>95.19</v>
      </c>
      <c r="J16" s="42">
        <v>6905</v>
      </c>
      <c r="K16" s="42">
        <v>86.41</v>
      </c>
      <c r="L16" s="42">
        <v>300</v>
      </c>
      <c r="M16" s="42">
        <v>3.75</v>
      </c>
      <c r="N16" s="42">
        <v>786</v>
      </c>
      <c r="O16" s="42">
        <v>9.84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3">
        <v>40298.68723125</v>
      </c>
      <c r="AA16" s="43">
        <v>40298.68723125</v>
      </c>
    </row>
    <row r="17" spans="1:27" ht="12.75">
      <c r="A17" s="42">
        <v>40200</v>
      </c>
      <c r="B17" s="42" t="s">
        <v>558</v>
      </c>
      <c r="C17" s="42">
        <v>28805</v>
      </c>
      <c r="D17" s="42">
        <v>15549</v>
      </c>
      <c r="E17" s="42">
        <v>53.98</v>
      </c>
      <c r="F17" s="42">
        <v>870</v>
      </c>
      <c r="G17" s="42">
        <v>5.6</v>
      </c>
      <c r="H17" s="42">
        <v>14679</v>
      </c>
      <c r="I17" s="42">
        <v>94.4</v>
      </c>
      <c r="J17" s="42">
        <v>11804</v>
      </c>
      <c r="K17" s="42">
        <v>80.41</v>
      </c>
      <c r="L17" s="42">
        <v>577</v>
      </c>
      <c r="M17" s="42">
        <v>3.93</v>
      </c>
      <c r="N17" s="42">
        <v>2298</v>
      </c>
      <c r="O17" s="42">
        <v>15.66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3">
        <v>40293.72509247685</v>
      </c>
      <c r="AA17" s="43">
        <v>40298.69992002315</v>
      </c>
    </row>
    <row r="18" spans="1:27" ht="12.75">
      <c r="A18" s="42">
        <v>40201</v>
      </c>
      <c r="B18" s="42" t="s">
        <v>558</v>
      </c>
      <c r="C18" s="42">
        <v>28805</v>
      </c>
      <c r="D18" s="42">
        <v>14369</v>
      </c>
      <c r="E18" s="42">
        <v>49.88</v>
      </c>
      <c r="F18" s="42">
        <v>819</v>
      </c>
      <c r="G18" s="42">
        <v>5.7</v>
      </c>
      <c r="H18" s="42">
        <v>13550</v>
      </c>
      <c r="I18" s="42">
        <v>94.3</v>
      </c>
      <c r="J18" s="42">
        <v>10839</v>
      </c>
      <c r="K18" s="42">
        <v>79.99</v>
      </c>
      <c r="L18" s="42">
        <v>520</v>
      </c>
      <c r="M18" s="42">
        <v>3.84</v>
      </c>
      <c r="N18" s="42">
        <v>2191</v>
      </c>
      <c r="O18" s="42">
        <v>16.17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3">
        <v>40293.72509244213</v>
      </c>
      <c r="AA18" s="43">
        <v>40293.72509244213</v>
      </c>
    </row>
    <row r="19" spans="1:27" ht="12.75">
      <c r="A19" s="42">
        <v>40299</v>
      </c>
      <c r="B19" s="42" t="s">
        <v>559</v>
      </c>
      <c r="C19" s="42">
        <v>0</v>
      </c>
      <c r="D19" s="42">
        <v>1180</v>
      </c>
      <c r="E19" s="42">
        <v>0</v>
      </c>
      <c r="F19" s="42">
        <v>51</v>
      </c>
      <c r="G19" s="42">
        <v>4.32</v>
      </c>
      <c r="H19" s="42">
        <v>1129</v>
      </c>
      <c r="I19" s="42">
        <v>95.68</v>
      </c>
      <c r="J19" s="42">
        <v>965</v>
      </c>
      <c r="K19" s="42">
        <v>85.47</v>
      </c>
      <c r="L19" s="42">
        <v>57</v>
      </c>
      <c r="M19" s="42">
        <v>5.05</v>
      </c>
      <c r="N19" s="42">
        <v>107</v>
      </c>
      <c r="O19" s="42">
        <v>9.48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3">
        <v>40298.69991998842</v>
      </c>
      <c r="AA19" s="43">
        <v>40298.69991998842</v>
      </c>
    </row>
    <row r="20" spans="1:27" ht="12.75">
      <c r="A20" s="42">
        <v>40300</v>
      </c>
      <c r="B20" s="42" t="s">
        <v>52</v>
      </c>
      <c r="C20" s="42">
        <v>40872</v>
      </c>
      <c r="D20" s="42">
        <v>20742</v>
      </c>
      <c r="E20" s="42">
        <v>50.75</v>
      </c>
      <c r="F20" s="42">
        <v>1137</v>
      </c>
      <c r="G20" s="42">
        <v>5.48</v>
      </c>
      <c r="H20" s="42">
        <v>19605</v>
      </c>
      <c r="I20" s="42">
        <v>94.52</v>
      </c>
      <c r="J20" s="42">
        <v>15291</v>
      </c>
      <c r="K20" s="42">
        <v>78</v>
      </c>
      <c r="L20" s="42">
        <v>818</v>
      </c>
      <c r="M20" s="42">
        <v>4.17</v>
      </c>
      <c r="N20" s="42">
        <v>3496</v>
      </c>
      <c r="O20" s="42">
        <v>17.83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3">
        <v>40293.737871377314</v>
      </c>
      <c r="AA20" s="43">
        <v>40298.67268596065</v>
      </c>
    </row>
    <row r="21" spans="1:27" ht="12.75">
      <c r="A21" s="42">
        <v>40301</v>
      </c>
      <c r="B21" s="42" t="s">
        <v>52</v>
      </c>
      <c r="C21" s="42">
        <v>40872</v>
      </c>
      <c r="D21" s="42">
        <v>18928</v>
      </c>
      <c r="E21" s="42">
        <v>46.31</v>
      </c>
      <c r="F21" s="42">
        <v>1049</v>
      </c>
      <c r="G21" s="42">
        <v>5.54</v>
      </c>
      <c r="H21" s="42">
        <v>17879</v>
      </c>
      <c r="I21" s="42">
        <v>94.46</v>
      </c>
      <c r="J21" s="42">
        <v>13857</v>
      </c>
      <c r="K21" s="42">
        <v>77.5</v>
      </c>
      <c r="L21" s="42">
        <v>751</v>
      </c>
      <c r="M21" s="42">
        <v>4.2</v>
      </c>
      <c r="N21" s="42">
        <v>3271</v>
      </c>
      <c r="O21" s="42">
        <v>18.3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3">
        <v>40293.73787133102</v>
      </c>
      <c r="AA21" s="43">
        <v>40295.5137841088</v>
      </c>
    </row>
    <row r="22" spans="1:27" ht="12.75">
      <c r="A22" s="42">
        <v>40399</v>
      </c>
      <c r="B22" s="42" t="s">
        <v>560</v>
      </c>
      <c r="C22" s="42">
        <v>0</v>
      </c>
      <c r="D22" s="42">
        <v>1814</v>
      </c>
      <c r="E22" s="42">
        <v>0</v>
      </c>
      <c r="F22" s="42">
        <v>88</v>
      </c>
      <c r="G22" s="42">
        <v>4.85</v>
      </c>
      <c r="H22" s="42">
        <v>1726</v>
      </c>
      <c r="I22" s="42">
        <v>95.15</v>
      </c>
      <c r="J22" s="42">
        <v>1434</v>
      </c>
      <c r="K22" s="42">
        <v>83.08</v>
      </c>
      <c r="L22" s="42">
        <v>67</v>
      </c>
      <c r="M22" s="42">
        <v>3.88</v>
      </c>
      <c r="N22" s="42">
        <v>225</v>
      </c>
      <c r="O22" s="42">
        <v>13.04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3">
        <v>40298.67268591435</v>
      </c>
      <c r="AA22" s="43">
        <v>40298.67268591435</v>
      </c>
    </row>
    <row r="23" spans="1:27" ht="12.75">
      <c r="A23" s="42">
        <v>40400</v>
      </c>
      <c r="B23" s="42" t="s">
        <v>561</v>
      </c>
      <c r="C23" s="42">
        <v>75019</v>
      </c>
      <c r="D23" s="42">
        <v>36919</v>
      </c>
      <c r="E23" s="42">
        <v>49.21</v>
      </c>
      <c r="F23" s="42">
        <v>2478</v>
      </c>
      <c r="G23" s="42">
        <v>6.71</v>
      </c>
      <c r="H23" s="42">
        <v>34441</v>
      </c>
      <c r="I23" s="42">
        <v>93.29</v>
      </c>
      <c r="J23" s="42">
        <v>25795</v>
      </c>
      <c r="K23" s="42">
        <v>74.9</v>
      </c>
      <c r="L23" s="42">
        <v>2166</v>
      </c>
      <c r="M23" s="42">
        <v>6.29</v>
      </c>
      <c r="N23" s="42">
        <v>6480</v>
      </c>
      <c r="O23" s="42">
        <v>18.81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3">
        <v>40293.711859027775</v>
      </c>
      <c r="AA23" s="43">
        <v>40298.611708136574</v>
      </c>
    </row>
    <row r="24" spans="1:27" ht="12.75">
      <c r="A24" s="42">
        <v>40401</v>
      </c>
      <c r="B24" s="42" t="s">
        <v>562</v>
      </c>
      <c r="C24" s="42">
        <v>3875</v>
      </c>
      <c r="D24" s="42">
        <v>1817</v>
      </c>
      <c r="E24" s="42">
        <v>46.89</v>
      </c>
      <c r="F24" s="42">
        <v>110</v>
      </c>
      <c r="G24" s="42">
        <v>6.05</v>
      </c>
      <c r="H24" s="42">
        <v>1707</v>
      </c>
      <c r="I24" s="42">
        <v>93.95</v>
      </c>
      <c r="J24" s="42">
        <v>1271</v>
      </c>
      <c r="K24" s="42">
        <v>74.46</v>
      </c>
      <c r="L24" s="42">
        <v>84</v>
      </c>
      <c r="M24" s="42">
        <v>4.92</v>
      </c>
      <c r="N24" s="42">
        <v>352</v>
      </c>
      <c r="O24" s="42">
        <v>20.62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3">
        <v>40293.65918425926</v>
      </c>
      <c r="AA24" s="43">
        <v>40293.65918425926</v>
      </c>
    </row>
    <row r="25" spans="1:27" ht="12.75">
      <c r="A25" s="42">
        <v>40402</v>
      </c>
      <c r="B25" s="42" t="s">
        <v>563</v>
      </c>
      <c r="C25" s="42">
        <v>1888</v>
      </c>
      <c r="D25" s="42">
        <v>856</v>
      </c>
      <c r="E25" s="42">
        <v>45.34</v>
      </c>
      <c r="F25" s="42">
        <v>81</v>
      </c>
      <c r="G25" s="42">
        <v>9.46</v>
      </c>
      <c r="H25" s="42">
        <v>775</v>
      </c>
      <c r="I25" s="42">
        <v>90.54</v>
      </c>
      <c r="J25" s="42">
        <v>556</v>
      </c>
      <c r="K25" s="42">
        <v>71.74</v>
      </c>
      <c r="L25" s="42">
        <v>76</v>
      </c>
      <c r="M25" s="42">
        <v>9.81</v>
      </c>
      <c r="N25" s="42">
        <v>143</v>
      </c>
      <c r="O25" s="42">
        <v>18.45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3">
        <v>40293.528745717595</v>
      </c>
      <c r="AA25" s="43">
        <v>40293.528745717595</v>
      </c>
    </row>
    <row r="26" spans="1:27" ht="12.75">
      <c r="A26" s="42">
        <v>40403</v>
      </c>
      <c r="B26" s="42" t="s">
        <v>564</v>
      </c>
      <c r="C26" s="42">
        <v>406</v>
      </c>
      <c r="D26" s="42">
        <v>199</v>
      </c>
      <c r="E26" s="42">
        <v>49.01</v>
      </c>
      <c r="F26" s="42">
        <v>17</v>
      </c>
      <c r="G26" s="42">
        <v>8.54</v>
      </c>
      <c r="H26" s="42">
        <v>182</v>
      </c>
      <c r="I26" s="42">
        <v>91.46</v>
      </c>
      <c r="J26" s="42">
        <v>129</v>
      </c>
      <c r="K26" s="42">
        <v>70.88</v>
      </c>
      <c r="L26" s="42">
        <v>20</v>
      </c>
      <c r="M26" s="42">
        <v>10.99</v>
      </c>
      <c r="N26" s="42">
        <v>33</v>
      </c>
      <c r="O26" s="42">
        <v>18.13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3">
        <v>40293.495847881946</v>
      </c>
      <c r="AA26" s="43">
        <v>40293.495847881946</v>
      </c>
    </row>
    <row r="27" spans="1:27" ht="12.75">
      <c r="A27" s="42">
        <v>40404</v>
      </c>
      <c r="B27" s="42" t="s">
        <v>561</v>
      </c>
      <c r="C27" s="42">
        <v>12267</v>
      </c>
      <c r="D27" s="42">
        <v>5396</v>
      </c>
      <c r="E27" s="42">
        <v>43.99</v>
      </c>
      <c r="F27" s="42">
        <v>341</v>
      </c>
      <c r="G27" s="42">
        <v>6.32</v>
      </c>
      <c r="H27" s="42">
        <v>5055</v>
      </c>
      <c r="I27" s="42">
        <v>93.68</v>
      </c>
      <c r="J27" s="42">
        <v>3735</v>
      </c>
      <c r="K27" s="42">
        <v>73.89</v>
      </c>
      <c r="L27" s="42">
        <v>234</v>
      </c>
      <c r="M27" s="42">
        <v>4.63</v>
      </c>
      <c r="N27" s="42">
        <v>1086</v>
      </c>
      <c r="O27" s="42">
        <v>21.48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3">
        <v>40293.711858993054</v>
      </c>
      <c r="AA27" s="43">
        <v>40293.720753472226</v>
      </c>
    </row>
    <row r="28" spans="1:27" ht="12.75">
      <c r="A28" s="42">
        <v>40405</v>
      </c>
      <c r="B28" s="42" t="s">
        <v>565</v>
      </c>
      <c r="C28" s="42">
        <v>2038</v>
      </c>
      <c r="D28" s="42">
        <v>917</v>
      </c>
      <c r="E28" s="42">
        <v>45</v>
      </c>
      <c r="F28" s="42">
        <v>74</v>
      </c>
      <c r="G28" s="42">
        <v>8.07</v>
      </c>
      <c r="H28" s="42">
        <v>843</v>
      </c>
      <c r="I28" s="42">
        <v>91.93</v>
      </c>
      <c r="J28" s="42">
        <v>647</v>
      </c>
      <c r="K28" s="42">
        <v>76.75</v>
      </c>
      <c r="L28" s="42">
        <v>52</v>
      </c>
      <c r="M28" s="42">
        <v>6.17</v>
      </c>
      <c r="N28" s="42">
        <v>144</v>
      </c>
      <c r="O28" s="42">
        <v>17.08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3">
        <v>40293.57669166667</v>
      </c>
      <c r="AA28" s="43">
        <v>40293.57669166667</v>
      </c>
    </row>
    <row r="29" spans="1:27" ht="12.75">
      <c r="A29" s="42">
        <v>40406</v>
      </c>
      <c r="B29" s="42" t="s">
        <v>566</v>
      </c>
      <c r="C29" s="42">
        <v>1704</v>
      </c>
      <c r="D29" s="42">
        <v>724</v>
      </c>
      <c r="E29" s="42">
        <v>42.49</v>
      </c>
      <c r="F29" s="42">
        <v>42</v>
      </c>
      <c r="G29" s="42">
        <v>5.8</v>
      </c>
      <c r="H29" s="42">
        <v>682</v>
      </c>
      <c r="I29" s="42">
        <v>94.2</v>
      </c>
      <c r="J29" s="42">
        <v>512</v>
      </c>
      <c r="K29" s="42">
        <v>75.07</v>
      </c>
      <c r="L29" s="42">
        <v>51</v>
      </c>
      <c r="M29" s="42">
        <v>7.48</v>
      </c>
      <c r="N29" s="42">
        <v>119</v>
      </c>
      <c r="O29" s="42">
        <v>17.45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3">
        <v>40293.582854050925</v>
      </c>
      <c r="AA29" s="43">
        <v>40293.582854050925</v>
      </c>
    </row>
    <row r="30" spans="1:27" ht="12.75">
      <c r="A30" s="42">
        <v>40407</v>
      </c>
      <c r="B30" s="42" t="s">
        <v>567</v>
      </c>
      <c r="C30" s="42">
        <v>1504</v>
      </c>
      <c r="D30" s="42">
        <v>638</v>
      </c>
      <c r="E30" s="42">
        <v>42.42</v>
      </c>
      <c r="F30" s="42">
        <v>24</v>
      </c>
      <c r="G30" s="42">
        <v>3.76</v>
      </c>
      <c r="H30" s="42">
        <v>614</v>
      </c>
      <c r="I30" s="42">
        <v>96.24</v>
      </c>
      <c r="J30" s="42">
        <v>444</v>
      </c>
      <c r="K30" s="42">
        <v>72.31</v>
      </c>
      <c r="L30" s="42">
        <v>43</v>
      </c>
      <c r="M30" s="42">
        <v>7</v>
      </c>
      <c r="N30" s="42">
        <v>127</v>
      </c>
      <c r="O30" s="42">
        <v>20.68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3">
        <v>40293.528656400464</v>
      </c>
      <c r="AA30" s="43">
        <v>40293.528656400464</v>
      </c>
    </row>
    <row r="31" spans="1:27" ht="12.75">
      <c r="A31" s="42">
        <v>40408</v>
      </c>
      <c r="B31" s="42" t="s">
        <v>568</v>
      </c>
      <c r="C31" s="42">
        <v>697</v>
      </c>
      <c r="D31" s="42">
        <v>321</v>
      </c>
      <c r="E31" s="42">
        <v>46.05</v>
      </c>
      <c r="F31" s="42">
        <v>24</v>
      </c>
      <c r="G31" s="42">
        <v>7.48</v>
      </c>
      <c r="H31" s="42">
        <v>297</v>
      </c>
      <c r="I31" s="42">
        <v>92.52</v>
      </c>
      <c r="J31" s="42">
        <v>212</v>
      </c>
      <c r="K31" s="42">
        <v>71.38</v>
      </c>
      <c r="L31" s="42">
        <v>25</v>
      </c>
      <c r="M31" s="42">
        <v>8.42</v>
      </c>
      <c r="N31" s="42">
        <v>60</v>
      </c>
      <c r="O31" s="42">
        <v>20.2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3">
        <v>40293.523876851854</v>
      </c>
      <c r="AA31" s="43">
        <v>40293.523876851854</v>
      </c>
    </row>
    <row r="32" spans="1:27" ht="12.75">
      <c r="A32" s="42">
        <v>40409</v>
      </c>
      <c r="B32" s="42" t="s">
        <v>569</v>
      </c>
      <c r="C32" s="42">
        <v>832</v>
      </c>
      <c r="D32" s="42">
        <v>384</v>
      </c>
      <c r="E32" s="42">
        <v>46.15</v>
      </c>
      <c r="F32" s="42">
        <v>25</v>
      </c>
      <c r="G32" s="42">
        <v>6.51</v>
      </c>
      <c r="H32" s="42">
        <v>359</v>
      </c>
      <c r="I32" s="42">
        <v>93.49</v>
      </c>
      <c r="J32" s="42">
        <v>256</v>
      </c>
      <c r="K32" s="42">
        <v>71.31</v>
      </c>
      <c r="L32" s="42">
        <v>24</v>
      </c>
      <c r="M32" s="42">
        <v>6.69</v>
      </c>
      <c r="N32" s="42">
        <v>79</v>
      </c>
      <c r="O32" s="42">
        <v>22.01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3">
        <v>40293.55491724537</v>
      </c>
      <c r="AA32" s="43">
        <v>40293.55491724537</v>
      </c>
    </row>
    <row r="33" spans="1:27" ht="12.75">
      <c r="A33" s="42">
        <v>40410</v>
      </c>
      <c r="B33" s="42" t="s">
        <v>570</v>
      </c>
      <c r="C33" s="42">
        <v>993</v>
      </c>
      <c r="D33" s="42">
        <v>422</v>
      </c>
      <c r="E33" s="42">
        <v>42.5</v>
      </c>
      <c r="F33" s="42">
        <v>25</v>
      </c>
      <c r="G33" s="42">
        <v>5.92</v>
      </c>
      <c r="H33" s="42">
        <v>397</v>
      </c>
      <c r="I33" s="42">
        <v>94.08</v>
      </c>
      <c r="J33" s="42">
        <v>295</v>
      </c>
      <c r="K33" s="42">
        <v>74.31</v>
      </c>
      <c r="L33" s="42">
        <v>25</v>
      </c>
      <c r="M33" s="42">
        <v>6.3</v>
      </c>
      <c r="N33" s="42">
        <v>77</v>
      </c>
      <c r="O33" s="42">
        <v>19.4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3">
        <v>40293.58642943287</v>
      </c>
      <c r="AA33" s="43">
        <v>40293.58642943287</v>
      </c>
    </row>
    <row r="34" spans="1:27" ht="12.75">
      <c r="A34" s="42">
        <v>40411</v>
      </c>
      <c r="B34" s="42" t="s">
        <v>571</v>
      </c>
      <c r="C34" s="42">
        <v>493</v>
      </c>
      <c r="D34" s="42">
        <v>265</v>
      </c>
      <c r="E34" s="42">
        <v>53.75</v>
      </c>
      <c r="F34" s="42">
        <v>16</v>
      </c>
      <c r="G34" s="42">
        <v>6.04</v>
      </c>
      <c r="H34" s="42">
        <v>249</v>
      </c>
      <c r="I34" s="42">
        <v>93.96</v>
      </c>
      <c r="J34" s="42">
        <v>205</v>
      </c>
      <c r="K34" s="42">
        <v>82.33</v>
      </c>
      <c r="L34" s="42">
        <v>9</v>
      </c>
      <c r="M34" s="42">
        <v>3.61</v>
      </c>
      <c r="N34" s="42">
        <v>35</v>
      </c>
      <c r="O34" s="42">
        <v>14.06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3">
        <v>40293.55241157408</v>
      </c>
      <c r="AA34" s="43">
        <v>40293.55241157408</v>
      </c>
    </row>
    <row r="35" spans="1:27" ht="12.75">
      <c r="A35" s="42">
        <v>40412</v>
      </c>
      <c r="B35" s="42" t="s">
        <v>572</v>
      </c>
      <c r="C35" s="42">
        <v>1042</v>
      </c>
      <c r="D35" s="42">
        <v>459</v>
      </c>
      <c r="E35" s="42">
        <v>44.05</v>
      </c>
      <c r="F35" s="42">
        <v>27</v>
      </c>
      <c r="G35" s="42">
        <v>5.88</v>
      </c>
      <c r="H35" s="42">
        <v>432</v>
      </c>
      <c r="I35" s="42">
        <v>94.12</v>
      </c>
      <c r="J35" s="42">
        <v>305</v>
      </c>
      <c r="K35" s="42">
        <v>70.6</v>
      </c>
      <c r="L35" s="42">
        <v>45</v>
      </c>
      <c r="M35" s="42">
        <v>10.42</v>
      </c>
      <c r="N35" s="42">
        <v>82</v>
      </c>
      <c r="O35" s="42">
        <v>18.98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3">
        <v>40293.547851041665</v>
      </c>
      <c r="AA35" s="43">
        <v>40293.547851041665</v>
      </c>
    </row>
    <row r="36" spans="1:27" ht="12.75">
      <c r="A36" s="42">
        <v>40413</v>
      </c>
      <c r="B36" s="42" t="s">
        <v>573</v>
      </c>
      <c r="C36" s="42">
        <v>2388</v>
      </c>
      <c r="D36" s="42">
        <v>1039</v>
      </c>
      <c r="E36" s="42">
        <v>43.51</v>
      </c>
      <c r="F36" s="42">
        <v>72</v>
      </c>
      <c r="G36" s="42">
        <v>6.93</v>
      </c>
      <c r="H36" s="42">
        <v>967</v>
      </c>
      <c r="I36" s="42">
        <v>93.07</v>
      </c>
      <c r="J36" s="42">
        <v>689</v>
      </c>
      <c r="K36" s="42">
        <v>71.25</v>
      </c>
      <c r="L36" s="42">
        <v>78</v>
      </c>
      <c r="M36" s="42">
        <v>8.07</v>
      </c>
      <c r="N36" s="42">
        <v>200</v>
      </c>
      <c r="O36" s="42">
        <v>20.68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3">
        <v>40293.544941203705</v>
      </c>
      <c r="AA36" s="43">
        <v>40293.544941203705</v>
      </c>
    </row>
    <row r="37" spans="1:27" ht="12.75">
      <c r="A37" s="42">
        <v>40414</v>
      </c>
      <c r="B37" s="42" t="s">
        <v>574</v>
      </c>
      <c r="C37" s="42">
        <v>2284</v>
      </c>
      <c r="D37" s="42">
        <v>978</v>
      </c>
      <c r="E37" s="42">
        <v>42.82</v>
      </c>
      <c r="F37" s="42">
        <v>58</v>
      </c>
      <c r="G37" s="42">
        <v>5.93</v>
      </c>
      <c r="H37" s="42">
        <v>920</v>
      </c>
      <c r="I37" s="42">
        <v>94.07</v>
      </c>
      <c r="J37" s="42">
        <v>720</v>
      </c>
      <c r="K37" s="42">
        <v>78.26</v>
      </c>
      <c r="L37" s="42">
        <v>72</v>
      </c>
      <c r="M37" s="42">
        <v>7.83</v>
      </c>
      <c r="N37" s="42">
        <v>128</v>
      </c>
      <c r="O37" s="42">
        <v>13.91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3">
        <v>40293.61568923611</v>
      </c>
      <c r="AA37" s="43">
        <v>40293.61568923611</v>
      </c>
    </row>
    <row r="38" spans="1:27" ht="12.75">
      <c r="A38" s="42">
        <v>40415</v>
      </c>
      <c r="B38" s="42" t="s">
        <v>575</v>
      </c>
      <c r="C38" s="42">
        <v>1119</v>
      </c>
      <c r="D38" s="42">
        <v>469</v>
      </c>
      <c r="E38" s="42">
        <v>41.91</v>
      </c>
      <c r="F38" s="42">
        <v>23</v>
      </c>
      <c r="G38" s="42">
        <v>4.9</v>
      </c>
      <c r="H38" s="42">
        <v>446</v>
      </c>
      <c r="I38" s="42">
        <v>95.1</v>
      </c>
      <c r="J38" s="42">
        <v>319</v>
      </c>
      <c r="K38" s="42">
        <v>71.52</v>
      </c>
      <c r="L38" s="42">
        <v>36</v>
      </c>
      <c r="M38" s="42">
        <v>8.07</v>
      </c>
      <c r="N38" s="42">
        <v>91</v>
      </c>
      <c r="O38" s="42">
        <v>20.4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3">
        <v>40293.52025355324</v>
      </c>
      <c r="AA38" s="43">
        <v>40293.52025355324</v>
      </c>
    </row>
    <row r="39" spans="1:27" ht="12.75">
      <c r="A39" s="42">
        <v>40416</v>
      </c>
      <c r="B39" s="42" t="s">
        <v>70</v>
      </c>
      <c r="C39" s="42">
        <v>493</v>
      </c>
      <c r="D39" s="42">
        <v>274</v>
      </c>
      <c r="E39" s="42">
        <v>55.58</v>
      </c>
      <c r="F39" s="42">
        <v>21</v>
      </c>
      <c r="G39" s="42">
        <v>7.66</v>
      </c>
      <c r="H39" s="42">
        <v>253</v>
      </c>
      <c r="I39" s="42">
        <v>92.34</v>
      </c>
      <c r="J39" s="42">
        <v>168</v>
      </c>
      <c r="K39" s="42">
        <v>66.4</v>
      </c>
      <c r="L39" s="42">
        <v>31</v>
      </c>
      <c r="M39" s="42">
        <v>12.25</v>
      </c>
      <c r="N39" s="42">
        <v>54</v>
      </c>
      <c r="O39" s="42">
        <v>21.34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3">
        <v>40293.541979131944</v>
      </c>
      <c r="AA39" s="43">
        <v>40293.541979131944</v>
      </c>
    </row>
    <row r="40" spans="1:27" ht="12.75">
      <c r="A40" s="42">
        <v>40417</v>
      </c>
      <c r="B40" s="42" t="s">
        <v>576</v>
      </c>
      <c r="C40" s="42">
        <v>887</v>
      </c>
      <c r="D40" s="42">
        <v>341</v>
      </c>
      <c r="E40" s="42">
        <v>38.44</v>
      </c>
      <c r="F40" s="42">
        <v>20</v>
      </c>
      <c r="G40" s="42">
        <v>5.87</v>
      </c>
      <c r="H40" s="42">
        <v>321</v>
      </c>
      <c r="I40" s="42">
        <v>94.13</v>
      </c>
      <c r="J40" s="42">
        <v>233</v>
      </c>
      <c r="K40" s="42">
        <v>72.59</v>
      </c>
      <c r="L40" s="42">
        <v>21</v>
      </c>
      <c r="M40" s="42">
        <v>6.54</v>
      </c>
      <c r="N40" s="42">
        <v>67</v>
      </c>
      <c r="O40" s="42">
        <v>20.87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3">
        <v>40293.595865972224</v>
      </c>
      <c r="AA40" s="43">
        <v>40293.595865972224</v>
      </c>
    </row>
    <row r="41" spans="1:27" ht="12.75">
      <c r="A41" s="42">
        <v>40418</v>
      </c>
      <c r="B41" s="42" t="s">
        <v>577</v>
      </c>
      <c r="C41" s="42">
        <v>3450</v>
      </c>
      <c r="D41" s="42">
        <v>1667</v>
      </c>
      <c r="E41" s="42">
        <v>48.32</v>
      </c>
      <c r="F41" s="42">
        <v>96</v>
      </c>
      <c r="G41" s="42">
        <v>5.76</v>
      </c>
      <c r="H41" s="42">
        <v>1571</v>
      </c>
      <c r="I41" s="42">
        <v>94.24</v>
      </c>
      <c r="J41" s="42">
        <v>1232</v>
      </c>
      <c r="K41" s="42">
        <v>78.42</v>
      </c>
      <c r="L41" s="42">
        <v>86</v>
      </c>
      <c r="M41" s="42">
        <v>5.47</v>
      </c>
      <c r="N41" s="42">
        <v>253</v>
      </c>
      <c r="O41" s="42">
        <v>16.1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3">
        <v>40293.544795567126</v>
      </c>
      <c r="AA41" s="43">
        <v>40293.544795567126</v>
      </c>
    </row>
    <row r="42" spans="1:27" ht="12.75">
      <c r="A42" s="42">
        <v>40419</v>
      </c>
      <c r="B42" s="42" t="s">
        <v>578</v>
      </c>
      <c r="C42" s="42">
        <v>1972</v>
      </c>
      <c r="D42" s="42">
        <v>990</v>
      </c>
      <c r="E42" s="42">
        <v>50.2</v>
      </c>
      <c r="F42" s="42">
        <v>67</v>
      </c>
      <c r="G42" s="42">
        <v>6.77</v>
      </c>
      <c r="H42" s="42">
        <v>923</v>
      </c>
      <c r="I42" s="42">
        <v>93.23</v>
      </c>
      <c r="J42" s="42">
        <v>685</v>
      </c>
      <c r="K42" s="42">
        <v>74.21</v>
      </c>
      <c r="L42" s="42">
        <v>71</v>
      </c>
      <c r="M42" s="42">
        <v>7.69</v>
      </c>
      <c r="N42" s="42">
        <v>167</v>
      </c>
      <c r="O42" s="42">
        <v>18.09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3">
        <v>40293.59184826389</v>
      </c>
      <c r="AA42" s="43">
        <v>40293.59184826389</v>
      </c>
    </row>
    <row r="43" spans="1:27" ht="12.75">
      <c r="A43" s="42">
        <v>40420</v>
      </c>
      <c r="B43" s="42" t="s">
        <v>579</v>
      </c>
      <c r="C43" s="42">
        <v>1113</v>
      </c>
      <c r="D43" s="42">
        <v>534</v>
      </c>
      <c r="E43" s="42">
        <v>47.98</v>
      </c>
      <c r="F43" s="42">
        <v>51</v>
      </c>
      <c r="G43" s="42">
        <v>9.55</v>
      </c>
      <c r="H43" s="42">
        <v>483</v>
      </c>
      <c r="I43" s="42">
        <v>90.45</v>
      </c>
      <c r="J43" s="42">
        <v>376</v>
      </c>
      <c r="K43" s="42">
        <v>77.85</v>
      </c>
      <c r="L43" s="42">
        <v>38</v>
      </c>
      <c r="M43" s="42">
        <v>7.87</v>
      </c>
      <c r="N43" s="42">
        <v>69</v>
      </c>
      <c r="O43" s="42">
        <v>14.29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3">
        <v>40293.52401631945</v>
      </c>
      <c r="AA43" s="43">
        <v>40293.52401631945</v>
      </c>
    </row>
    <row r="44" spans="1:27" ht="12.75">
      <c r="A44" s="42">
        <v>40421</v>
      </c>
      <c r="B44" s="42" t="s">
        <v>580</v>
      </c>
      <c r="C44" s="42">
        <v>3696</v>
      </c>
      <c r="D44" s="42">
        <v>1719</v>
      </c>
      <c r="E44" s="42">
        <v>46.51</v>
      </c>
      <c r="F44" s="42">
        <v>115</v>
      </c>
      <c r="G44" s="42">
        <v>6.69</v>
      </c>
      <c r="H44" s="42">
        <v>1604</v>
      </c>
      <c r="I44" s="42">
        <v>93.31</v>
      </c>
      <c r="J44" s="42">
        <v>1180</v>
      </c>
      <c r="K44" s="42">
        <v>73.57</v>
      </c>
      <c r="L44" s="42">
        <v>95</v>
      </c>
      <c r="M44" s="42">
        <v>5.92</v>
      </c>
      <c r="N44" s="42">
        <v>329</v>
      </c>
      <c r="O44" s="42">
        <v>20.51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3">
        <v>40293.61808399305</v>
      </c>
      <c r="AA44" s="43">
        <v>40293.61808399305</v>
      </c>
    </row>
    <row r="45" spans="1:27" ht="12.75">
      <c r="A45" s="42">
        <v>40422</v>
      </c>
      <c r="B45" s="42" t="s">
        <v>581</v>
      </c>
      <c r="C45" s="42">
        <v>1647</v>
      </c>
      <c r="D45" s="42">
        <v>726</v>
      </c>
      <c r="E45" s="42">
        <v>44.08</v>
      </c>
      <c r="F45" s="42">
        <v>44</v>
      </c>
      <c r="G45" s="42">
        <v>6.06</v>
      </c>
      <c r="H45" s="42">
        <v>682</v>
      </c>
      <c r="I45" s="42">
        <v>93.94</v>
      </c>
      <c r="J45" s="42">
        <v>463</v>
      </c>
      <c r="K45" s="42">
        <v>67.89</v>
      </c>
      <c r="L45" s="42">
        <v>37</v>
      </c>
      <c r="M45" s="42">
        <v>5.43</v>
      </c>
      <c r="N45" s="42">
        <v>182</v>
      </c>
      <c r="O45" s="42">
        <v>26.69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3">
        <v>40293.60831693287</v>
      </c>
      <c r="AA45" s="43">
        <v>40293.60831693287</v>
      </c>
    </row>
    <row r="46" spans="1:27" ht="12.75">
      <c r="A46" s="42">
        <v>40423</v>
      </c>
      <c r="B46" s="42" t="s">
        <v>582</v>
      </c>
      <c r="C46" s="42">
        <v>940</v>
      </c>
      <c r="D46" s="42">
        <v>463</v>
      </c>
      <c r="E46" s="42">
        <v>49.26</v>
      </c>
      <c r="F46" s="42">
        <v>45</v>
      </c>
      <c r="G46" s="42">
        <v>9.72</v>
      </c>
      <c r="H46" s="42">
        <v>418</v>
      </c>
      <c r="I46" s="42">
        <v>90.28</v>
      </c>
      <c r="J46" s="42">
        <v>321</v>
      </c>
      <c r="K46" s="42">
        <v>76.79</v>
      </c>
      <c r="L46" s="42">
        <v>22</v>
      </c>
      <c r="M46" s="42">
        <v>5.26</v>
      </c>
      <c r="N46" s="42">
        <v>75</v>
      </c>
      <c r="O46" s="42">
        <v>17.94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3">
        <v>40293.576865856485</v>
      </c>
      <c r="AA46" s="43">
        <v>40293.576865856485</v>
      </c>
    </row>
    <row r="47" spans="1:27" ht="12.75">
      <c r="A47" s="42">
        <v>40424</v>
      </c>
      <c r="B47" s="42" t="s">
        <v>583</v>
      </c>
      <c r="C47" s="42">
        <v>745</v>
      </c>
      <c r="D47" s="42">
        <v>365</v>
      </c>
      <c r="E47" s="42">
        <v>48.99</v>
      </c>
      <c r="F47" s="42">
        <v>26</v>
      </c>
      <c r="G47" s="42">
        <v>7.12</v>
      </c>
      <c r="H47" s="42">
        <v>339</v>
      </c>
      <c r="I47" s="42">
        <v>92.88</v>
      </c>
      <c r="J47" s="42">
        <v>226</v>
      </c>
      <c r="K47" s="42">
        <v>66.67</v>
      </c>
      <c r="L47" s="42">
        <v>13</v>
      </c>
      <c r="M47" s="42">
        <v>3.83</v>
      </c>
      <c r="N47" s="42">
        <v>100</v>
      </c>
      <c r="O47" s="42">
        <v>29.5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3">
        <v>40293.532050381946</v>
      </c>
      <c r="AA47" s="43">
        <v>40293.532050381946</v>
      </c>
    </row>
    <row r="48" spans="1:27" ht="12.75">
      <c r="A48" s="42">
        <v>40425</v>
      </c>
      <c r="B48" s="42" t="s">
        <v>584</v>
      </c>
      <c r="C48" s="42">
        <v>1206</v>
      </c>
      <c r="D48" s="42">
        <v>519</v>
      </c>
      <c r="E48" s="42">
        <v>43.03</v>
      </c>
      <c r="F48" s="42">
        <v>29</v>
      </c>
      <c r="G48" s="42">
        <v>5.59</v>
      </c>
      <c r="H48" s="42">
        <v>490</v>
      </c>
      <c r="I48" s="42">
        <v>94.41</v>
      </c>
      <c r="J48" s="42">
        <v>391</v>
      </c>
      <c r="K48" s="42">
        <v>79.8</v>
      </c>
      <c r="L48" s="42">
        <v>29</v>
      </c>
      <c r="M48" s="42">
        <v>5.92</v>
      </c>
      <c r="N48" s="42">
        <v>70</v>
      </c>
      <c r="O48" s="42">
        <v>14.29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3">
        <v>40293.53214667824</v>
      </c>
      <c r="AA48" s="43">
        <v>40293.53214667824</v>
      </c>
    </row>
    <row r="49" spans="1:27" ht="12.75">
      <c r="A49" s="42">
        <v>40426</v>
      </c>
      <c r="B49" s="42" t="s">
        <v>585</v>
      </c>
      <c r="C49" s="42">
        <v>2096</v>
      </c>
      <c r="D49" s="42">
        <v>1193</v>
      </c>
      <c r="E49" s="42">
        <v>56.92</v>
      </c>
      <c r="F49" s="42">
        <v>76</v>
      </c>
      <c r="G49" s="42">
        <v>6.37</v>
      </c>
      <c r="H49" s="42">
        <v>1117</v>
      </c>
      <c r="I49" s="42">
        <v>93.63</v>
      </c>
      <c r="J49" s="42">
        <v>897</v>
      </c>
      <c r="K49" s="42">
        <v>80.3</v>
      </c>
      <c r="L49" s="42">
        <v>70</v>
      </c>
      <c r="M49" s="42">
        <v>6.27</v>
      </c>
      <c r="N49" s="42">
        <v>150</v>
      </c>
      <c r="O49" s="42">
        <v>13.43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3">
        <v>40293.56965208333</v>
      </c>
      <c r="AA49" s="43">
        <v>40293.56965208333</v>
      </c>
    </row>
    <row r="50" spans="1:27" ht="12.75">
      <c r="A50" s="42">
        <v>40427</v>
      </c>
      <c r="B50" s="42" t="s">
        <v>586</v>
      </c>
      <c r="C50" s="42">
        <v>1691</v>
      </c>
      <c r="D50" s="42">
        <v>733</v>
      </c>
      <c r="E50" s="42">
        <v>43.35</v>
      </c>
      <c r="F50" s="42">
        <v>57</v>
      </c>
      <c r="G50" s="42">
        <v>7.78</v>
      </c>
      <c r="H50" s="42">
        <v>676</v>
      </c>
      <c r="I50" s="42">
        <v>92.22</v>
      </c>
      <c r="J50" s="42">
        <v>492</v>
      </c>
      <c r="K50" s="42">
        <v>72.78</v>
      </c>
      <c r="L50" s="42">
        <v>51</v>
      </c>
      <c r="M50" s="42">
        <v>7.54</v>
      </c>
      <c r="N50" s="42">
        <v>133</v>
      </c>
      <c r="O50" s="42">
        <v>19.67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3">
        <v>40293.56956200232</v>
      </c>
      <c r="AA50" s="43">
        <v>40293.56956200232</v>
      </c>
    </row>
    <row r="51" spans="1:27" ht="12.75">
      <c r="A51" s="42">
        <v>40428</v>
      </c>
      <c r="B51" s="42" t="s">
        <v>587</v>
      </c>
      <c r="C51" s="42">
        <v>2357</v>
      </c>
      <c r="D51" s="42">
        <v>917</v>
      </c>
      <c r="E51" s="42">
        <v>38.91</v>
      </c>
      <c r="F51" s="42">
        <v>63</v>
      </c>
      <c r="G51" s="42">
        <v>6.87</v>
      </c>
      <c r="H51" s="42">
        <v>854</v>
      </c>
      <c r="I51" s="42">
        <v>93.13</v>
      </c>
      <c r="J51" s="42">
        <v>659</v>
      </c>
      <c r="K51" s="42">
        <v>77.17</v>
      </c>
      <c r="L51" s="42">
        <v>47</v>
      </c>
      <c r="M51" s="42">
        <v>5.5</v>
      </c>
      <c r="N51" s="42">
        <v>148</v>
      </c>
      <c r="O51" s="42">
        <v>17.33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3">
        <v>40293.53772523148</v>
      </c>
      <c r="AA51" s="43">
        <v>40293.53772523148</v>
      </c>
    </row>
    <row r="52" spans="1:27" ht="12.75">
      <c r="A52" s="42">
        <v>40429</v>
      </c>
      <c r="B52" s="42" t="s">
        <v>588</v>
      </c>
      <c r="C52" s="42">
        <v>738</v>
      </c>
      <c r="D52" s="42">
        <v>342</v>
      </c>
      <c r="E52" s="42">
        <v>46.34</v>
      </c>
      <c r="F52" s="42">
        <v>22</v>
      </c>
      <c r="G52" s="42">
        <v>6.43</v>
      </c>
      <c r="H52" s="42">
        <v>320</v>
      </c>
      <c r="I52" s="42">
        <v>93.57</v>
      </c>
      <c r="J52" s="42">
        <v>232</v>
      </c>
      <c r="K52" s="42">
        <v>72.5</v>
      </c>
      <c r="L52" s="42">
        <v>29</v>
      </c>
      <c r="M52" s="42">
        <v>9.06</v>
      </c>
      <c r="N52" s="42">
        <v>59</v>
      </c>
      <c r="O52" s="42">
        <v>18.44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3">
        <v>40293.53472002315</v>
      </c>
      <c r="AA52" s="43">
        <v>40293.53472002315</v>
      </c>
    </row>
    <row r="53" spans="1:27" ht="12.75">
      <c r="A53" s="42">
        <v>40430</v>
      </c>
      <c r="B53" s="42" t="s">
        <v>589</v>
      </c>
      <c r="C53" s="42">
        <v>635</v>
      </c>
      <c r="D53" s="42">
        <v>316</v>
      </c>
      <c r="E53" s="42">
        <v>49.76</v>
      </c>
      <c r="F53" s="42">
        <v>28</v>
      </c>
      <c r="G53" s="42">
        <v>8.86</v>
      </c>
      <c r="H53" s="42">
        <v>288</v>
      </c>
      <c r="I53" s="42">
        <v>91.14</v>
      </c>
      <c r="J53" s="42">
        <v>236</v>
      </c>
      <c r="K53" s="42">
        <v>81.94</v>
      </c>
      <c r="L53" s="42">
        <v>14</v>
      </c>
      <c r="M53" s="42">
        <v>4.86</v>
      </c>
      <c r="N53" s="42">
        <v>38</v>
      </c>
      <c r="O53" s="42">
        <v>13.19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3">
        <v>40293.52014383102</v>
      </c>
      <c r="AA53" s="43">
        <v>40293.52014383102</v>
      </c>
    </row>
    <row r="54" spans="1:27" ht="12.75">
      <c r="A54" s="42">
        <v>40431</v>
      </c>
      <c r="B54" s="42" t="s">
        <v>590</v>
      </c>
      <c r="C54" s="42">
        <v>748</v>
      </c>
      <c r="D54" s="42">
        <v>351</v>
      </c>
      <c r="E54" s="42">
        <v>46.93</v>
      </c>
      <c r="F54" s="42">
        <v>48</v>
      </c>
      <c r="G54" s="42">
        <v>13.68</v>
      </c>
      <c r="H54" s="42">
        <v>303</v>
      </c>
      <c r="I54" s="42">
        <v>86.32</v>
      </c>
      <c r="J54" s="42">
        <v>222</v>
      </c>
      <c r="K54" s="42">
        <v>73.27</v>
      </c>
      <c r="L54" s="42">
        <v>21</v>
      </c>
      <c r="M54" s="42">
        <v>6.93</v>
      </c>
      <c r="N54" s="42">
        <v>60</v>
      </c>
      <c r="O54" s="42">
        <v>19.8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3">
        <v>40293.528602280094</v>
      </c>
      <c r="AA54" s="43">
        <v>40293.53488688658</v>
      </c>
    </row>
    <row r="55" spans="1:27" ht="12.75">
      <c r="A55" s="42">
        <v>40432</v>
      </c>
      <c r="B55" s="42" t="s">
        <v>591</v>
      </c>
      <c r="C55" s="42">
        <v>1265</v>
      </c>
      <c r="D55" s="42">
        <v>572</v>
      </c>
      <c r="E55" s="42">
        <v>45.22</v>
      </c>
      <c r="F55" s="42">
        <v>45</v>
      </c>
      <c r="G55" s="42">
        <v>7.87</v>
      </c>
      <c r="H55" s="42">
        <v>527</v>
      </c>
      <c r="I55" s="42">
        <v>92.13</v>
      </c>
      <c r="J55" s="42">
        <v>372</v>
      </c>
      <c r="K55" s="42">
        <v>70.59</v>
      </c>
      <c r="L55" s="42">
        <v>49</v>
      </c>
      <c r="M55" s="42">
        <v>9.3</v>
      </c>
      <c r="N55" s="42">
        <v>106</v>
      </c>
      <c r="O55" s="42">
        <v>20.11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3">
        <v>40293.6365028125</v>
      </c>
      <c r="AA55" s="43">
        <v>40293.6365028125</v>
      </c>
    </row>
    <row r="56" spans="1:27" ht="12.75">
      <c r="A56" s="42">
        <v>40433</v>
      </c>
      <c r="B56" s="42" t="s">
        <v>592</v>
      </c>
      <c r="C56" s="42">
        <v>749</v>
      </c>
      <c r="D56" s="42">
        <v>382</v>
      </c>
      <c r="E56" s="42">
        <v>51</v>
      </c>
      <c r="F56" s="42">
        <v>38</v>
      </c>
      <c r="G56" s="42">
        <v>9.95</v>
      </c>
      <c r="H56" s="42">
        <v>344</v>
      </c>
      <c r="I56" s="42">
        <v>90.05</v>
      </c>
      <c r="J56" s="42">
        <v>237</v>
      </c>
      <c r="K56" s="42">
        <v>68.9</v>
      </c>
      <c r="L56" s="42">
        <v>21</v>
      </c>
      <c r="M56" s="42">
        <v>6.1</v>
      </c>
      <c r="N56" s="42">
        <v>86</v>
      </c>
      <c r="O56" s="42">
        <v>25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3">
        <v>40293.52392792824</v>
      </c>
      <c r="AA56" s="43">
        <v>40293.52855228009</v>
      </c>
    </row>
    <row r="57" spans="1:27" ht="12.75">
      <c r="A57" s="42">
        <v>40434</v>
      </c>
      <c r="B57" s="42" t="s">
        <v>593</v>
      </c>
      <c r="C57" s="42">
        <v>782</v>
      </c>
      <c r="D57" s="42">
        <v>395</v>
      </c>
      <c r="E57" s="42">
        <v>50.51</v>
      </c>
      <c r="F57" s="42">
        <v>26</v>
      </c>
      <c r="G57" s="42">
        <v>6.58</v>
      </c>
      <c r="H57" s="42">
        <v>369</v>
      </c>
      <c r="I57" s="42">
        <v>93.42</v>
      </c>
      <c r="J57" s="42">
        <v>292</v>
      </c>
      <c r="K57" s="42">
        <v>79.13</v>
      </c>
      <c r="L57" s="42">
        <v>20</v>
      </c>
      <c r="M57" s="42">
        <v>5.42</v>
      </c>
      <c r="N57" s="42">
        <v>57</v>
      </c>
      <c r="O57" s="42">
        <v>15.45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3">
        <v>40293.523742743055</v>
      </c>
      <c r="AA57" s="43">
        <v>40293.523742743055</v>
      </c>
    </row>
    <row r="58" spans="1:27" ht="12.75">
      <c r="A58" s="42">
        <v>40435</v>
      </c>
      <c r="B58" s="42" t="s">
        <v>594</v>
      </c>
      <c r="C58" s="42">
        <v>322</v>
      </c>
      <c r="D58" s="42">
        <v>174</v>
      </c>
      <c r="E58" s="42">
        <v>54.04</v>
      </c>
      <c r="F58" s="42">
        <v>17</v>
      </c>
      <c r="G58" s="42">
        <v>9.77</v>
      </c>
      <c r="H58" s="42">
        <v>157</v>
      </c>
      <c r="I58" s="42">
        <v>90.23</v>
      </c>
      <c r="J58" s="42">
        <v>83</v>
      </c>
      <c r="K58" s="42">
        <v>52.87</v>
      </c>
      <c r="L58" s="42">
        <v>5</v>
      </c>
      <c r="M58" s="42">
        <v>3.18</v>
      </c>
      <c r="N58" s="42">
        <v>69</v>
      </c>
      <c r="O58" s="42">
        <v>43.95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3">
        <v>40293.52004282407</v>
      </c>
      <c r="AA58" s="43">
        <v>40293.52004282407</v>
      </c>
    </row>
    <row r="59" spans="1:27" ht="12.75">
      <c r="A59" s="42">
        <v>40436</v>
      </c>
      <c r="B59" s="42" t="s">
        <v>595</v>
      </c>
      <c r="C59" s="42">
        <v>1684</v>
      </c>
      <c r="D59" s="42">
        <v>805</v>
      </c>
      <c r="E59" s="42">
        <v>47.8</v>
      </c>
      <c r="F59" s="42">
        <v>40</v>
      </c>
      <c r="G59" s="42">
        <v>4.97</v>
      </c>
      <c r="H59" s="42">
        <v>765</v>
      </c>
      <c r="I59" s="42">
        <v>95.03</v>
      </c>
      <c r="J59" s="42">
        <v>654</v>
      </c>
      <c r="K59" s="42">
        <v>85.49</v>
      </c>
      <c r="L59" s="42">
        <v>26</v>
      </c>
      <c r="M59" s="42">
        <v>3.4</v>
      </c>
      <c r="N59" s="42">
        <v>85</v>
      </c>
      <c r="O59" s="42">
        <v>11.11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3">
        <v>40293.54452013889</v>
      </c>
      <c r="AA59" s="43">
        <v>40293.54452013889</v>
      </c>
    </row>
    <row r="60" spans="1:27" ht="12.75">
      <c r="A60" s="42">
        <v>40437</v>
      </c>
      <c r="B60" s="42" t="s">
        <v>596</v>
      </c>
      <c r="C60" s="42">
        <v>2352</v>
      </c>
      <c r="D60" s="42">
        <v>1189</v>
      </c>
      <c r="E60" s="42">
        <v>50.55</v>
      </c>
      <c r="F60" s="42">
        <v>74</v>
      </c>
      <c r="G60" s="42">
        <v>6.22</v>
      </c>
      <c r="H60" s="42">
        <v>1115</v>
      </c>
      <c r="I60" s="42">
        <v>93.78</v>
      </c>
      <c r="J60" s="42">
        <v>839</v>
      </c>
      <c r="K60" s="42">
        <v>75.25</v>
      </c>
      <c r="L60" s="42">
        <v>75</v>
      </c>
      <c r="M60" s="42">
        <v>6.73</v>
      </c>
      <c r="N60" s="42">
        <v>201</v>
      </c>
      <c r="O60" s="42">
        <v>18.03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3">
        <v>40293.56920096065</v>
      </c>
      <c r="AA60" s="43">
        <v>40293.56920096065</v>
      </c>
    </row>
    <row r="61" spans="1:27" ht="12.75">
      <c r="A61" s="42">
        <v>40438</v>
      </c>
      <c r="B61" s="42" t="s">
        <v>597</v>
      </c>
      <c r="C61" s="42">
        <v>1869</v>
      </c>
      <c r="D61" s="42">
        <v>895</v>
      </c>
      <c r="E61" s="42">
        <v>47.89</v>
      </c>
      <c r="F61" s="42">
        <v>60</v>
      </c>
      <c r="G61" s="42">
        <v>6.7</v>
      </c>
      <c r="H61" s="42">
        <v>835</v>
      </c>
      <c r="I61" s="42">
        <v>93.3</v>
      </c>
      <c r="J61" s="42">
        <v>602</v>
      </c>
      <c r="K61" s="42">
        <v>72.1</v>
      </c>
      <c r="L61" s="42">
        <v>55</v>
      </c>
      <c r="M61" s="42">
        <v>6.59</v>
      </c>
      <c r="N61" s="42">
        <v>178</v>
      </c>
      <c r="O61" s="42">
        <v>21.32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3">
        <v>40293.57900980324</v>
      </c>
      <c r="AA61" s="43">
        <v>40293.57900980324</v>
      </c>
    </row>
    <row r="62" spans="1:27" ht="12.75">
      <c r="A62" s="42">
        <v>40439</v>
      </c>
      <c r="B62" s="42" t="s">
        <v>598</v>
      </c>
      <c r="C62" s="42">
        <v>463</v>
      </c>
      <c r="D62" s="42">
        <v>242</v>
      </c>
      <c r="E62" s="42">
        <v>52.27</v>
      </c>
      <c r="F62" s="42">
        <v>23</v>
      </c>
      <c r="G62" s="42">
        <v>9.5</v>
      </c>
      <c r="H62" s="42">
        <v>219</v>
      </c>
      <c r="I62" s="42">
        <v>90.5</v>
      </c>
      <c r="J62" s="42">
        <v>185</v>
      </c>
      <c r="K62" s="42">
        <v>84.47</v>
      </c>
      <c r="L62" s="42">
        <v>14</v>
      </c>
      <c r="M62" s="42">
        <v>6.39</v>
      </c>
      <c r="N62" s="42">
        <v>20</v>
      </c>
      <c r="O62" s="42">
        <v>9.13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3">
        <v>40293.52850385417</v>
      </c>
      <c r="AA62" s="43">
        <v>40293.52850385417</v>
      </c>
    </row>
    <row r="63" spans="1:27" ht="12.75">
      <c r="A63" s="42">
        <v>40440</v>
      </c>
      <c r="B63" s="42" t="s">
        <v>599</v>
      </c>
      <c r="C63" s="42">
        <v>329</v>
      </c>
      <c r="D63" s="42">
        <v>200</v>
      </c>
      <c r="E63" s="42">
        <v>60.79</v>
      </c>
      <c r="F63" s="42">
        <v>25</v>
      </c>
      <c r="G63" s="42">
        <v>12.5</v>
      </c>
      <c r="H63" s="42">
        <v>175</v>
      </c>
      <c r="I63" s="42">
        <v>87.5</v>
      </c>
      <c r="J63" s="42">
        <v>124</v>
      </c>
      <c r="K63" s="42">
        <v>70.86</v>
      </c>
      <c r="L63" s="42">
        <v>13</v>
      </c>
      <c r="M63" s="42">
        <v>7.43</v>
      </c>
      <c r="N63" s="42">
        <v>38</v>
      </c>
      <c r="O63" s="42">
        <v>21.71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3">
        <v>40293.51697766204</v>
      </c>
      <c r="AA63" s="43">
        <v>40293.51697766204</v>
      </c>
    </row>
    <row r="64" spans="1:27" ht="12.75">
      <c r="A64" s="42">
        <v>40441</v>
      </c>
      <c r="B64" s="42" t="s">
        <v>600</v>
      </c>
      <c r="C64" s="42">
        <v>2832</v>
      </c>
      <c r="D64" s="42">
        <v>1396</v>
      </c>
      <c r="E64" s="42">
        <v>49.29</v>
      </c>
      <c r="F64" s="42">
        <v>105</v>
      </c>
      <c r="G64" s="42">
        <v>7.52</v>
      </c>
      <c r="H64" s="42">
        <v>1291</v>
      </c>
      <c r="I64" s="42">
        <v>92.48</v>
      </c>
      <c r="J64" s="42">
        <v>989</v>
      </c>
      <c r="K64" s="42">
        <v>76.61</v>
      </c>
      <c r="L64" s="42">
        <v>56</v>
      </c>
      <c r="M64" s="42">
        <v>4.34</v>
      </c>
      <c r="N64" s="42">
        <v>246</v>
      </c>
      <c r="O64" s="42">
        <v>19.05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3">
        <v>40293.64664212963</v>
      </c>
      <c r="AA64" s="43">
        <v>40293.64664212963</v>
      </c>
    </row>
    <row r="65" spans="1:27" ht="12.75">
      <c r="A65" s="42">
        <v>40442</v>
      </c>
      <c r="B65" s="42" t="s">
        <v>601</v>
      </c>
      <c r="C65" s="42">
        <v>693</v>
      </c>
      <c r="D65" s="42">
        <v>337</v>
      </c>
      <c r="E65" s="42">
        <v>48.63</v>
      </c>
      <c r="F65" s="42">
        <v>24</v>
      </c>
      <c r="G65" s="42">
        <v>7.12</v>
      </c>
      <c r="H65" s="42">
        <v>313</v>
      </c>
      <c r="I65" s="42">
        <v>92.88</v>
      </c>
      <c r="J65" s="42">
        <v>222</v>
      </c>
      <c r="K65" s="42">
        <v>70.93</v>
      </c>
      <c r="L65" s="42">
        <v>36</v>
      </c>
      <c r="M65" s="42">
        <v>11.5</v>
      </c>
      <c r="N65" s="42">
        <v>55</v>
      </c>
      <c r="O65" s="42">
        <v>17.57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3">
        <v>40293.56606423611</v>
      </c>
      <c r="AA65" s="43">
        <v>40293.56606423611</v>
      </c>
    </row>
    <row r="66" spans="1:27" ht="12.75">
      <c r="A66" s="42">
        <v>40443</v>
      </c>
      <c r="B66" s="42" t="s">
        <v>602</v>
      </c>
      <c r="C66" s="42">
        <v>1584</v>
      </c>
      <c r="D66" s="42">
        <v>634</v>
      </c>
      <c r="E66" s="42">
        <v>40.03</v>
      </c>
      <c r="F66" s="42">
        <v>35</v>
      </c>
      <c r="G66" s="42">
        <v>5.52</v>
      </c>
      <c r="H66" s="42">
        <v>599</v>
      </c>
      <c r="I66" s="42">
        <v>94.48</v>
      </c>
      <c r="J66" s="42">
        <v>450</v>
      </c>
      <c r="K66" s="42">
        <v>75.13</v>
      </c>
      <c r="L66" s="42">
        <v>54</v>
      </c>
      <c r="M66" s="42">
        <v>9.02</v>
      </c>
      <c r="N66" s="42">
        <v>95</v>
      </c>
      <c r="O66" s="42">
        <v>15.86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3">
        <v>40293.569437881946</v>
      </c>
      <c r="AA66" s="43">
        <v>40293.569437881946</v>
      </c>
    </row>
    <row r="67" spans="1:27" ht="12.75">
      <c r="A67" s="42">
        <v>40444</v>
      </c>
      <c r="B67" s="42" t="s">
        <v>603</v>
      </c>
      <c r="C67" s="42">
        <v>593</v>
      </c>
      <c r="D67" s="42">
        <v>306</v>
      </c>
      <c r="E67" s="42">
        <v>51.6</v>
      </c>
      <c r="F67" s="42">
        <v>36</v>
      </c>
      <c r="G67" s="42">
        <v>11.76</v>
      </c>
      <c r="H67" s="42">
        <v>270</v>
      </c>
      <c r="I67" s="42">
        <v>88.24</v>
      </c>
      <c r="J67" s="42">
        <v>198</v>
      </c>
      <c r="K67" s="42">
        <v>73.33</v>
      </c>
      <c r="L67" s="42">
        <v>23</v>
      </c>
      <c r="M67" s="42">
        <v>8.52</v>
      </c>
      <c r="N67" s="42">
        <v>49</v>
      </c>
      <c r="O67" s="42">
        <v>18.15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3">
        <v>40293.5044253125</v>
      </c>
      <c r="AA67" s="43">
        <v>40293.5044253125</v>
      </c>
    </row>
    <row r="68" spans="1:27" ht="12.75">
      <c r="A68" s="42">
        <v>40445</v>
      </c>
      <c r="B68" s="42" t="s">
        <v>604</v>
      </c>
      <c r="C68" s="42">
        <v>443</v>
      </c>
      <c r="D68" s="42">
        <v>200</v>
      </c>
      <c r="E68" s="42">
        <v>45.15</v>
      </c>
      <c r="F68" s="42">
        <v>8</v>
      </c>
      <c r="G68" s="42">
        <v>4</v>
      </c>
      <c r="H68" s="42">
        <v>192</v>
      </c>
      <c r="I68" s="42">
        <v>96</v>
      </c>
      <c r="J68" s="42">
        <v>141</v>
      </c>
      <c r="K68" s="42">
        <v>73.44</v>
      </c>
      <c r="L68" s="42">
        <v>9</v>
      </c>
      <c r="M68" s="42">
        <v>4.69</v>
      </c>
      <c r="N68" s="42">
        <v>42</v>
      </c>
      <c r="O68" s="42">
        <v>21.88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3">
        <v>40293.52367361111</v>
      </c>
      <c r="AA68" s="43">
        <v>40293.52367361111</v>
      </c>
    </row>
    <row r="69" spans="1:27" ht="12.75">
      <c r="A69" s="42">
        <v>40446</v>
      </c>
      <c r="B69" s="42" t="s">
        <v>605</v>
      </c>
      <c r="C69" s="42">
        <v>1115</v>
      </c>
      <c r="D69" s="42">
        <v>549</v>
      </c>
      <c r="E69" s="42">
        <v>49.24</v>
      </c>
      <c r="F69" s="42">
        <v>46</v>
      </c>
      <c r="G69" s="42">
        <v>8.38</v>
      </c>
      <c r="H69" s="42">
        <v>503</v>
      </c>
      <c r="I69" s="42">
        <v>91.62</v>
      </c>
      <c r="J69" s="42">
        <v>360</v>
      </c>
      <c r="K69" s="42">
        <v>71.57</v>
      </c>
      <c r="L69" s="42">
        <v>33</v>
      </c>
      <c r="M69" s="42">
        <v>6.56</v>
      </c>
      <c r="N69" s="42">
        <v>110</v>
      </c>
      <c r="O69" s="42">
        <v>21.87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3">
        <v>40293.57453434028</v>
      </c>
      <c r="AA69" s="43">
        <v>40293.57453434028</v>
      </c>
    </row>
    <row r="70" spans="1:27" ht="12.75">
      <c r="A70" s="42">
        <v>40499</v>
      </c>
      <c r="B70" s="42" t="s">
        <v>606</v>
      </c>
      <c r="C70" s="42">
        <v>0</v>
      </c>
      <c r="D70" s="42">
        <v>2309</v>
      </c>
      <c r="E70" s="42">
        <v>0</v>
      </c>
      <c r="F70" s="42">
        <v>109</v>
      </c>
      <c r="G70" s="42">
        <v>4.72</v>
      </c>
      <c r="H70" s="42">
        <v>2200</v>
      </c>
      <c r="I70" s="42">
        <v>95.28</v>
      </c>
      <c r="J70" s="42">
        <v>1739</v>
      </c>
      <c r="K70" s="42">
        <v>79.05</v>
      </c>
      <c r="L70" s="42">
        <v>128</v>
      </c>
      <c r="M70" s="42">
        <v>5.82</v>
      </c>
      <c r="N70" s="42">
        <v>333</v>
      </c>
      <c r="O70" s="42">
        <v>15.14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3">
        <v>40298.611707951386</v>
      </c>
      <c r="AA70" s="43">
        <v>40298.611707951386</v>
      </c>
    </row>
    <row r="71" spans="1:27" ht="12.75">
      <c r="A71" s="42">
        <v>40500</v>
      </c>
      <c r="B71" s="42" t="s">
        <v>607</v>
      </c>
      <c r="C71" s="42">
        <v>25167</v>
      </c>
      <c r="D71" s="42">
        <v>14778</v>
      </c>
      <c r="E71" s="42">
        <v>58.72</v>
      </c>
      <c r="F71" s="42">
        <v>1103</v>
      </c>
      <c r="G71" s="42">
        <v>7.46</v>
      </c>
      <c r="H71" s="42">
        <v>13675</v>
      </c>
      <c r="I71" s="42">
        <v>92.54</v>
      </c>
      <c r="J71" s="42">
        <v>10726</v>
      </c>
      <c r="K71" s="42">
        <v>78.44</v>
      </c>
      <c r="L71" s="42">
        <v>762</v>
      </c>
      <c r="M71" s="42">
        <v>5.57</v>
      </c>
      <c r="N71" s="42">
        <v>2187</v>
      </c>
      <c r="O71" s="42">
        <v>15.99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3">
        <v>40293.66390092592</v>
      </c>
      <c r="AA71" s="43">
        <v>40298.65627422454</v>
      </c>
    </row>
    <row r="72" spans="1:27" ht="12.75">
      <c r="A72" s="42">
        <v>40501</v>
      </c>
      <c r="B72" s="42" t="s">
        <v>608</v>
      </c>
      <c r="C72" s="42">
        <v>4321</v>
      </c>
      <c r="D72" s="42">
        <v>2449</v>
      </c>
      <c r="E72" s="42">
        <v>56.68</v>
      </c>
      <c r="F72" s="42">
        <v>191</v>
      </c>
      <c r="G72" s="42">
        <v>7.8</v>
      </c>
      <c r="H72" s="42">
        <v>2258</v>
      </c>
      <c r="I72" s="42">
        <v>92.2</v>
      </c>
      <c r="J72" s="42">
        <v>1829</v>
      </c>
      <c r="K72" s="42">
        <v>81</v>
      </c>
      <c r="L72" s="42">
        <v>111</v>
      </c>
      <c r="M72" s="42">
        <v>4.92</v>
      </c>
      <c r="N72" s="42">
        <v>318</v>
      </c>
      <c r="O72" s="42">
        <v>14.08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3">
        <v>40293.663648726855</v>
      </c>
      <c r="AA72" s="43">
        <v>40293.663648726855</v>
      </c>
    </row>
    <row r="73" spans="1:27" ht="12.75">
      <c r="A73" s="42">
        <v>40502</v>
      </c>
      <c r="B73" s="42" t="s">
        <v>609</v>
      </c>
      <c r="C73" s="42">
        <v>1666</v>
      </c>
      <c r="D73" s="42">
        <v>944</v>
      </c>
      <c r="E73" s="42">
        <v>56.66</v>
      </c>
      <c r="F73" s="42">
        <v>44</v>
      </c>
      <c r="G73" s="42">
        <v>4.66</v>
      </c>
      <c r="H73" s="42">
        <v>900</v>
      </c>
      <c r="I73" s="42">
        <v>95.34</v>
      </c>
      <c r="J73" s="42">
        <v>674</v>
      </c>
      <c r="K73" s="42">
        <v>74.89</v>
      </c>
      <c r="L73" s="42">
        <v>40</v>
      </c>
      <c r="M73" s="42">
        <v>4.44</v>
      </c>
      <c r="N73" s="42">
        <v>186</v>
      </c>
      <c r="O73" s="42">
        <v>20.67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3">
        <v>40293.65609440972</v>
      </c>
      <c r="AA73" s="43">
        <v>40293.65609440972</v>
      </c>
    </row>
    <row r="74" spans="1:27" ht="12.75">
      <c r="A74" s="42">
        <v>40503</v>
      </c>
      <c r="B74" s="42" t="s">
        <v>607</v>
      </c>
      <c r="C74" s="42">
        <v>2808</v>
      </c>
      <c r="D74" s="42">
        <v>1429</v>
      </c>
      <c r="E74" s="42">
        <v>50.89</v>
      </c>
      <c r="F74" s="42">
        <v>125</v>
      </c>
      <c r="G74" s="42">
        <v>8.75</v>
      </c>
      <c r="H74" s="42">
        <v>1304</v>
      </c>
      <c r="I74" s="42">
        <v>91.25</v>
      </c>
      <c r="J74" s="42">
        <v>1034</v>
      </c>
      <c r="K74" s="42">
        <v>79.29</v>
      </c>
      <c r="L74" s="42">
        <v>69</v>
      </c>
      <c r="M74" s="42">
        <v>5.29</v>
      </c>
      <c r="N74" s="42">
        <v>201</v>
      </c>
      <c r="O74" s="42">
        <v>15.41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3">
        <v>40293.65263931713</v>
      </c>
      <c r="AA74" s="43">
        <v>40293.65263931713</v>
      </c>
    </row>
    <row r="75" spans="1:27" ht="12.75">
      <c r="A75" s="42">
        <v>40504</v>
      </c>
      <c r="B75" s="42" t="s">
        <v>610</v>
      </c>
      <c r="C75" s="42">
        <v>1734</v>
      </c>
      <c r="D75" s="42">
        <v>973</v>
      </c>
      <c r="E75" s="42">
        <v>56.11</v>
      </c>
      <c r="F75" s="42">
        <v>74</v>
      </c>
      <c r="G75" s="42">
        <v>7.61</v>
      </c>
      <c r="H75" s="42">
        <v>899</v>
      </c>
      <c r="I75" s="42">
        <v>92.39</v>
      </c>
      <c r="J75" s="42">
        <v>708</v>
      </c>
      <c r="K75" s="42">
        <v>78.75</v>
      </c>
      <c r="L75" s="42">
        <v>34</v>
      </c>
      <c r="M75" s="42">
        <v>3.78</v>
      </c>
      <c r="N75" s="42">
        <v>157</v>
      </c>
      <c r="O75" s="42">
        <v>17.46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3">
        <v>40293.663900694446</v>
      </c>
      <c r="AA75" s="43">
        <v>40293.663900694446</v>
      </c>
    </row>
    <row r="76" spans="1:27" ht="12.75">
      <c r="A76" s="42">
        <v>40505</v>
      </c>
      <c r="B76" s="42" t="s">
        <v>611</v>
      </c>
      <c r="C76" s="42">
        <v>1077</v>
      </c>
      <c r="D76" s="42">
        <v>546</v>
      </c>
      <c r="E76" s="42">
        <v>50.7</v>
      </c>
      <c r="F76" s="42">
        <v>40</v>
      </c>
      <c r="G76" s="42">
        <v>7.33</v>
      </c>
      <c r="H76" s="42">
        <v>506</v>
      </c>
      <c r="I76" s="42">
        <v>92.67</v>
      </c>
      <c r="J76" s="42">
        <v>442</v>
      </c>
      <c r="K76" s="42">
        <v>87.35</v>
      </c>
      <c r="L76" s="42">
        <v>15</v>
      </c>
      <c r="M76" s="42">
        <v>2.96</v>
      </c>
      <c r="N76" s="42">
        <v>49</v>
      </c>
      <c r="O76" s="42">
        <v>9.68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3">
        <v>40293.57259065972</v>
      </c>
      <c r="AA76" s="43">
        <v>40293.57259065972</v>
      </c>
    </row>
    <row r="77" spans="1:27" ht="12.75">
      <c r="A77" s="42">
        <v>40506</v>
      </c>
      <c r="B77" s="42" t="s">
        <v>612</v>
      </c>
      <c r="C77" s="42">
        <v>3399</v>
      </c>
      <c r="D77" s="42">
        <v>1870</v>
      </c>
      <c r="E77" s="42">
        <v>55.02</v>
      </c>
      <c r="F77" s="42">
        <v>138</v>
      </c>
      <c r="G77" s="42">
        <v>7.38</v>
      </c>
      <c r="H77" s="42">
        <v>1732</v>
      </c>
      <c r="I77" s="42">
        <v>92.62</v>
      </c>
      <c r="J77" s="42">
        <v>1326</v>
      </c>
      <c r="K77" s="42">
        <v>76.56</v>
      </c>
      <c r="L77" s="42">
        <v>100</v>
      </c>
      <c r="M77" s="42">
        <v>5.77</v>
      </c>
      <c r="N77" s="42">
        <v>306</v>
      </c>
      <c r="O77" s="42">
        <v>17.67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3">
        <v>40293.61726840278</v>
      </c>
      <c r="AA77" s="43">
        <v>40293.61726840278</v>
      </c>
    </row>
    <row r="78" spans="1:27" ht="12.75">
      <c r="A78" s="42">
        <v>40507</v>
      </c>
      <c r="B78" s="42" t="s">
        <v>613</v>
      </c>
      <c r="C78" s="42">
        <v>1542</v>
      </c>
      <c r="D78" s="42">
        <v>864</v>
      </c>
      <c r="E78" s="42">
        <v>56.03</v>
      </c>
      <c r="F78" s="42">
        <v>72</v>
      </c>
      <c r="G78" s="42">
        <v>8.33</v>
      </c>
      <c r="H78" s="42">
        <v>792</v>
      </c>
      <c r="I78" s="42">
        <v>91.67</v>
      </c>
      <c r="J78" s="42">
        <v>640</v>
      </c>
      <c r="K78" s="42">
        <v>80.81</v>
      </c>
      <c r="L78" s="42">
        <v>40</v>
      </c>
      <c r="M78" s="42">
        <v>5.05</v>
      </c>
      <c r="N78" s="42">
        <v>112</v>
      </c>
      <c r="O78" s="42">
        <v>14.14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3">
        <v>40293.615553090276</v>
      </c>
      <c r="AA78" s="43">
        <v>40293.615553090276</v>
      </c>
    </row>
    <row r="79" spans="1:27" ht="12.75">
      <c r="A79" s="42">
        <v>40508</v>
      </c>
      <c r="B79" s="42" t="s">
        <v>614</v>
      </c>
      <c r="C79" s="42">
        <v>2255</v>
      </c>
      <c r="D79" s="42">
        <v>1246</v>
      </c>
      <c r="E79" s="42">
        <v>55.25</v>
      </c>
      <c r="F79" s="42">
        <v>101</v>
      </c>
      <c r="G79" s="42">
        <v>8.11</v>
      </c>
      <c r="H79" s="42">
        <v>1145</v>
      </c>
      <c r="I79" s="42">
        <v>91.89</v>
      </c>
      <c r="J79" s="42">
        <v>885</v>
      </c>
      <c r="K79" s="42">
        <v>77.29</v>
      </c>
      <c r="L79" s="42">
        <v>84</v>
      </c>
      <c r="M79" s="42">
        <v>7.34</v>
      </c>
      <c r="N79" s="42">
        <v>176</v>
      </c>
      <c r="O79" s="42">
        <v>15.37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3">
        <v>40293.6318196412</v>
      </c>
      <c r="AA79" s="43">
        <v>40293.6318196412</v>
      </c>
    </row>
    <row r="80" spans="1:27" ht="12.75">
      <c r="A80" s="42">
        <v>40509</v>
      </c>
      <c r="B80" s="42" t="s">
        <v>615</v>
      </c>
      <c r="C80" s="42">
        <v>1610</v>
      </c>
      <c r="D80" s="42">
        <v>917</v>
      </c>
      <c r="E80" s="42">
        <v>56.96</v>
      </c>
      <c r="F80" s="42">
        <v>58</v>
      </c>
      <c r="G80" s="42">
        <v>6.32</v>
      </c>
      <c r="H80" s="42">
        <v>859</v>
      </c>
      <c r="I80" s="42">
        <v>93.68</v>
      </c>
      <c r="J80" s="42">
        <v>626</v>
      </c>
      <c r="K80" s="42">
        <v>72.88</v>
      </c>
      <c r="L80" s="42">
        <v>67</v>
      </c>
      <c r="M80" s="42">
        <v>7.8</v>
      </c>
      <c r="N80" s="42">
        <v>166</v>
      </c>
      <c r="O80" s="42">
        <v>19.32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3">
        <v>40293.568796493055</v>
      </c>
      <c r="AA80" s="43">
        <v>40293.568796493055</v>
      </c>
    </row>
    <row r="81" spans="1:27" ht="12.75">
      <c r="A81" s="42">
        <v>40510</v>
      </c>
      <c r="B81" s="42" t="s">
        <v>112</v>
      </c>
      <c r="C81" s="42">
        <v>1828</v>
      </c>
      <c r="D81" s="42">
        <v>1040</v>
      </c>
      <c r="E81" s="42">
        <v>56.89</v>
      </c>
      <c r="F81" s="42">
        <v>93</v>
      </c>
      <c r="G81" s="42">
        <v>8.94</v>
      </c>
      <c r="H81" s="42">
        <v>947</v>
      </c>
      <c r="I81" s="42">
        <v>91.06</v>
      </c>
      <c r="J81" s="42">
        <v>735</v>
      </c>
      <c r="K81" s="42">
        <v>77.61</v>
      </c>
      <c r="L81" s="42">
        <v>69</v>
      </c>
      <c r="M81" s="42">
        <v>7.29</v>
      </c>
      <c r="N81" s="42">
        <v>143</v>
      </c>
      <c r="O81" s="42">
        <v>15.1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3">
        <v>40293.555659143516</v>
      </c>
      <c r="AA81" s="43">
        <v>40293.555659143516</v>
      </c>
    </row>
    <row r="82" spans="1:27" ht="12.75">
      <c r="A82" s="42">
        <v>40511</v>
      </c>
      <c r="B82" s="42" t="s">
        <v>616</v>
      </c>
      <c r="C82" s="42">
        <v>1651</v>
      </c>
      <c r="D82" s="42">
        <v>979</v>
      </c>
      <c r="E82" s="42">
        <v>59.3</v>
      </c>
      <c r="F82" s="42">
        <v>52</v>
      </c>
      <c r="G82" s="42">
        <v>5.31</v>
      </c>
      <c r="H82" s="42">
        <v>927</v>
      </c>
      <c r="I82" s="42">
        <v>94.69</v>
      </c>
      <c r="J82" s="42">
        <v>695</v>
      </c>
      <c r="K82" s="42">
        <v>74.97</v>
      </c>
      <c r="L82" s="42">
        <v>46</v>
      </c>
      <c r="M82" s="42">
        <v>4.96</v>
      </c>
      <c r="N82" s="42">
        <v>186</v>
      </c>
      <c r="O82" s="42">
        <v>20.06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3">
        <v>40293.65630983796</v>
      </c>
      <c r="AA82" s="43">
        <v>40293.65630983796</v>
      </c>
    </row>
    <row r="83" spans="1:27" ht="12.75">
      <c r="A83" s="42">
        <v>40512</v>
      </c>
      <c r="B83" s="42" t="s">
        <v>617</v>
      </c>
      <c r="C83" s="42">
        <v>1276</v>
      </c>
      <c r="D83" s="42">
        <v>634</v>
      </c>
      <c r="E83" s="42">
        <v>49.69</v>
      </c>
      <c r="F83" s="42">
        <v>68</v>
      </c>
      <c r="G83" s="42">
        <v>10.73</v>
      </c>
      <c r="H83" s="42">
        <v>566</v>
      </c>
      <c r="I83" s="42">
        <v>89.27</v>
      </c>
      <c r="J83" s="42">
        <v>433</v>
      </c>
      <c r="K83" s="42">
        <v>76.5</v>
      </c>
      <c r="L83" s="42">
        <v>44</v>
      </c>
      <c r="M83" s="42">
        <v>7.77</v>
      </c>
      <c r="N83" s="42">
        <v>89</v>
      </c>
      <c r="O83" s="42">
        <v>15.72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3">
        <v>40293.56520158565</v>
      </c>
      <c r="AA83" s="43">
        <v>40293.56520158565</v>
      </c>
    </row>
    <row r="84" spans="1:27" ht="12.75">
      <c r="A84" s="42">
        <v>40599</v>
      </c>
      <c r="B84" s="42" t="s">
        <v>618</v>
      </c>
      <c r="C84" s="42">
        <v>0</v>
      </c>
      <c r="D84" s="42">
        <v>887</v>
      </c>
      <c r="E84" s="42">
        <v>0</v>
      </c>
      <c r="F84" s="42">
        <v>47</v>
      </c>
      <c r="G84" s="42">
        <v>5.3</v>
      </c>
      <c r="H84" s="42">
        <v>840</v>
      </c>
      <c r="I84" s="42">
        <v>94.7</v>
      </c>
      <c r="J84" s="42">
        <v>699</v>
      </c>
      <c r="K84" s="42">
        <v>83.21</v>
      </c>
      <c r="L84" s="42">
        <v>43</v>
      </c>
      <c r="M84" s="42">
        <v>5.12</v>
      </c>
      <c r="N84" s="42">
        <v>98</v>
      </c>
      <c r="O84" s="42">
        <v>11.67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3">
        <v>40298.65627395833</v>
      </c>
      <c r="AA84" s="43">
        <v>40298.65627395833</v>
      </c>
    </row>
    <row r="85" spans="1:27" ht="12.75">
      <c r="A85" s="42">
        <v>40600</v>
      </c>
      <c r="B85" s="42" t="s">
        <v>619</v>
      </c>
      <c r="C85" s="42">
        <v>52231</v>
      </c>
      <c r="D85" s="42">
        <v>32391</v>
      </c>
      <c r="E85" s="42">
        <v>62.01</v>
      </c>
      <c r="F85" s="42">
        <v>2595</v>
      </c>
      <c r="G85" s="42">
        <v>8.01</v>
      </c>
      <c r="H85" s="42">
        <v>29796</v>
      </c>
      <c r="I85" s="42">
        <v>91.99</v>
      </c>
      <c r="J85" s="42">
        <v>24501</v>
      </c>
      <c r="K85" s="42">
        <v>82.23</v>
      </c>
      <c r="L85" s="42">
        <v>1904</v>
      </c>
      <c r="M85" s="42">
        <v>6.39</v>
      </c>
      <c r="N85" s="42">
        <v>3391</v>
      </c>
      <c r="O85" s="42">
        <v>11.38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3">
        <v>40293.71448040509</v>
      </c>
      <c r="AA85" s="43">
        <v>40298.59571967593</v>
      </c>
    </row>
    <row r="86" spans="1:27" ht="12.75">
      <c r="A86" s="42">
        <v>40601</v>
      </c>
      <c r="B86" s="42" t="s">
        <v>619</v>
      </c>
      <c r="C86" s="42">
        <v>5880</v>
      </c>
      <c r="D86" s="42">
        <v>3377</v>
      </c>
      <c r="E86" s="42">
        <v>57.43</v>
      </c>
      <c r="F86" s="42">
        <v>216</v>
      </c>
      <c r="G86" s="42">
        <v>6.4</v>
      </c>
      <c r="H86" s="42">
        <v>3161</v>
      </c>
      <c r="I86" s="42">
        <v>93.6</v>
      </c>
      <c r="J86" s="42">
        <v>2585</v>
      </c>
      <c r="K86" s="42">
        <v>81.78</v>
      </c>
      <c r="L86" s="42">
        <v>156</v>
      </c>
      <c r="M86" s="42">
        <v>4.94</v>
      </c>
      <c r="N86" s="42">
        <v>420</v>
      </c>
      <c r="O86" s="42">
        <v>13.29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3">
        <v>40293.70761936343</v>
      </c>
      <c r="AA86" s="43">
        <v>40293.70761936343</v>
      </c>
    </row>
    <row r="87" spans="1:27" ht="12.75">
      <c r="A87" s="42">
        <v>40602</v>
      </c>
      <c r="B87" s="42" t="s">
        <v>620</v>
      </c>
      <c r="C87" s="42">
        <v>1479</v>
      </c>
      <c r="D87" s="42">
        <v>790</v>
      </c>
      <c r="E87" s="42">
        <v>53.41</v>
      </c>
      <c r="F87" s="42">
        <v>52</v>
      </c>
      <c r="G87" s="42">
        <v>6.58</v>
      </c>
      <c r="H87" s="42">
        <v>738</v>
      </c>
      <c r="I87" s="42">
        <v>93.42</v>
      </c>
      <c r="J87" s="42">
        <v>555</v>
      </c>
      <c r="K87" s="42">
        <v>75.2</v>
      </c>
      <c r="L87" s="42">
        <v>59</v>
      </c>
      <c r="M87" s="42">
        <v>7.99</v>
      </c>
      <c r="N87" s="42">
        <v>124</v>
      </c>
      <c r="O87" s="42">
        <v>16.8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3">
        <v>40293.59023043981</v>
      </c>
      <c r="AA87" s="43">
        <v>40293.59023043981</v>
      </c>
    </row>
    <row r="88" spans="1:27" ht="12.75">
      <c r="A88" s="42">
        <v>40603</v>
      </c>
      <c r="B88" s="42" t="s">
        <v>621</v>
      </c>
      <c r="C88" s="42">
        <v>2201</v>
      </c>
      <c r="D88" s="42">
        <v>1202</v>
      </c>
      <c r="E88" s="42">
        <v>54.61</v>
      </c>
      <c r="F88" s="42">
        <v>95</v>
      </c>
      <c r="G88" s="42">
        <v>7.9</v>
      </c>
      <c r="H88" s="42">
        <v>1107</v>
      </c>
      <c r="I88" s="42">
        <v>92.1</v>
      </c>
      <c r="J88" s="42">
        <v>919</v>
      </c>
      <c r="K88" s="42">
        <v>83.02</v>
      </c>
      <c r="L88" s="42">
        <v>51</v>
      </c>
      <c r="M88" s="42">
        <v>4.61</v>
      </c>
      <c r="N88" s="42">
        <v>137</v>
      </c>
      <c r="O88" s="42">
        <v>12.38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3">
        <v>40293.66073202546</v>
      </c>
      <c r="AA88" s="43">
        <v>40293.66073202546</v>
      </c>
    </row>
    <row r="89" spans="1:27" ht="12.75">
      <c r="A89" s="42">
        <v>40604</v>
      </c>
      <c r="B89" s="42" t="s">
        <v>622</v>
      </c>
      <c r="C89" s="42">
        <v>2137</v>
      </c>
      <c r="D89" s="42">
        <v>1242</v>
      </c>
      <c r="E89" s="42">
        <v>58.12</v>
      </c>
      <c r="F89" s="42">
        <v>77</v>
      </c>
      <c r="G89" s="42">
        <v>6.2</v>
      </c>
      <c r="H89" s="42">
        <v>1165</v>
      </c>
      <c r="I89" s="42">
        <v>93.8</v>
      </c>
      <c r="J89" s="42">
        <v>968</v>
      </c>
      <c r="K89" s="42">
        <v>83.09</v>
      </c>
      <c r="L89" s="42">
        <v>57</v>
      </c>
      <c r="M89" s="42">
        <v>4.89</v>
      </c>
      <c r="N89" s="42">
        <v>140</v>
      </c>
      <c r="O89" s="42">
        <v>12.02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3">
        <v>40293.714480358794</v>
      </c>
      <c r="AA89" s="43">
        <v>40293.714480358794</v>
      </c>
    </row>
    <row r="90" spans="1:27" ht="12.75">
      <c r="A90" s="42">
        <v>40605</v>
      </c>
      <c r="B90" s="42" t="s">
        <v>623</v>
      </c>
      <c r="C90" s="42">
        <v>924</v>
      </c>
      <c r="D90" s="42">
        <v>584</v>
      </c>
      <c r="E90" s="42">
        <v>63.2</v>
      </c>
      <c r="F90" s="42">
        <v>46</v>
      </c>
      <c r="G90" s="42">
        <v>7.88</v>
      </c>
      <c r="H90" s="42">
        <v>538</v>
      </c>
      <c r="I90" s="42">
        <v>92.12</v>
      </c>
      <c r="J90" s="42">
        <v>465</v>
      </c>
      <c r="K90" s="42">
        <v>86.43</v>
      </c>
      <c r="L90" s="42">
        <v>30</v>
      </c>
      <c r="M90" s="42">
        <v>5.58</v>
      </c>
      <c r="N90" s="42">
        <v>43</v>
      </c>
      <c r="O90" s="42">
        <v>7.99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3">
        <v>40293.569553125</v>
      </c>
      <c r="AA90" s="43">
        <v>40293.569553125</v>
      </c>
    </row>
    <row r="91" spans="1:27" ht="12.75">
      <c r="A91" s="42">
        <v>40606</v>
      </c>
      <c r="B91" s="42" t="s">
        <v>624</v>
      </c>
      <c r="C91" s="42">
        <v>505</v>
      </c>
      <c r="D91" s="42">
        <v>331</v>
      </c>
      <c r="E91" s="42">
        <v>65.54</v>
      </c>
      <c r="F91" s="42">
        <v>59</v>
      </c>
      <c r="G91" s="42">
        <v>17.82</v>
      </c>
      <c r="H91" s="42">
        <v>272</v>
      </c>
      <c r="I91" s="42">
        <v>82.18</v>
      </c>
      <c r="J91" s="42">
        <v>214</v>
      </c>
      <c r="K91" s="42">
        <v>78.68</v>
      </c>
      <c r="L91" s="42">
        <v>29</v>
      </c>
      <c r="M91" s="42">
        <v>10.66</v>
      </c>
      <c r="N91" s="42">
        <v>29</v>
      </c>
      <c r="O91" s="42">
        <v>10.66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3">
        <v>40293.568699386575</v>
      </c>
      <c r="AA91" s="43">
        <v>40293.568699386575</v>
      </c>
    </row>
    <row r="92" spans="1:27" ht="12.75">
      <c r="A92" s="42">
        <v>40607</v>
      </c>
      <c r="B92" s="42" t="s">
        <v>625</v>
      </c>
      <c r="C92" s="42">
        <v>1706</v>
      </c>
      <c r="D92" s="42">
        <v>1011</v>
      </c>
      <c r="E92" s="42">
        <v>59.26</v>
      </c>
      <c r="F92" s="42">
        <v>61</v>
      </c>
      <c r="G92" s="42">
        <v>6.03</v>
      </c>
      <c r="H92" s="42">
        <v>950</v>
      </c>
      <c r="I92" s="42">
        <v>93.97</v>
      </c>
      <c r="J92" s="42">
        <v>807</v>
      </c>
      <c r="K92" s="42">
        <v>84.95</v>
      </c>
      <c r="L92" s="42">
        <v>38</v>
      </c>
      <c r="M92" s="42">
        <v>4</v>
      </c>
      <c r="N92" s="42">
        <v>105</v>
      </c>
      <c r="O92" s="42">
        <v>11.05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3">
        <v>40293.57932387731</v>
      </c>
      <c r="AA92" s="43">
        <v>40293.57932387731</v>
      </c>
    </row>
    <row r="93" spans="1:27" ht="12.75">
      <c r="A93" s="42">
        <v>40608</v>
      </c>
      <c r="B93" s="42" t="s">
        <v>626</v>
      </c>
      <c r="C93" s="42">
        <v>2536</v>
      </c>
      <c r="D93" s="42">
        <v>1399</v>
      </c>
      <c r="E93" s="42">
        <v>55.17</v>
      </c>
      <c r="F93" s="42">
        <v>120</v>
      </c>
      <c r="G93" s="42">
        <v>8.58</v>
      </c>
      <c r="H93" s="42">
        <v>1279</v>
      </c>
      <c r="I93" s="42">
        <v>91.42</v>
      </c>
      <c r="J93" s="42">
        <v>1026</v>
      </c>
      <c r="K93" s="42">
        <v>80.22</v>
      </c>
      <c r="L93" s="42">
        <v>107</v>
      </c>
      <c r="M93" s="42">
        <v>8.37</v>
      </c>
      <c r="N93" s="42">
        <v>146</v>
      </c>
      <c r="O93" s="42">
        <v>11.42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3">
        <v>40293.643724733796</v>
      </c>
      <c r="AA93" s="43">
        <v>40293.643724733796</v>
      </c>
    </row>
    <row r="94" spans="1:27" ht="12.75">
      <c r="A94" s="42">
        <v>40609</v>
      </c>
      <c r="B94" s="42" t="s">
        <v>627</v>
      </c>
      <c r="C94" s="42">
        <v>2273</v>
      </c>
      <c r="D94" s="42">
        <v>1316</v>
      </c>
      <c r="E94" s="42">
        <v>57.9</v>
      </c>
      <c r="F94" s="42">
        <v>114</v>
      </c>
      <c r="G94" s="42">
        <v>8.66</v>
      </c>
      <c r="H94" s="42">
        <v>1202</v>
      </c>
      <c r="I94" s="42">
        <v>91.34</v>
      </c>
      <c r="J94" s="42">
        <v>948</v>
      </c>
      <c r="K94" s="42">
        <v>78.87</v>
      </c>
      <c r="L94" s="42">
        <v>100</v>
      </c>
      <c r="M94" s="42">
        <v>8.32</v>
      </c>
      <c r="N94" s="42">
        <v>154</v>
      </c>
      <c r="O94" s="42">
        <v>12.81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3">
        <v>40293.62307913195</v>
      </c>
      <c r="AA94" s="43">
        <v>40293.62307913195</v>
      </c>
    </row>
    <row r="95" spans="1:27" ht="12.75">
      <c r="A95" s="42">
        <v>40610</v>
      </c>
      <c r="B95" s="42" t="s">
        <v>628</v>
      </c>
      <c r="C95" s="42">
        <v>841</v>
      </c>
      <c r="D95" s="42">
        <v>519</v>
      </c>
      <c r="E95" s="42">
        <v>61.71</v>
      </c>
      <c r="F95" s="42">
        <v>53</v>
      </c>
      <c r="G95" s="42">
        <v>10.21</v>
      </c>
      <c r="H95" s="42">
        <v>466</v>
      </c>
      <c r="I95" s="42">
        <v>89.79</v>
      </c>
      <c r="J95" s="42">
        <v>385</v>
      </c>
      <c r="K95" s="42">
        <v>82.62</v>
      </c>
      <c r="L95" s="42">
        <v>29</v>
      </c>
      <c r="M95" s="42">
        <v>6.22</v>
      </c>
      <c r="N95" s="42">
        <v>52</v>
      </c>
      <c r="O95" s="42">
        <v>11.16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3">
        <v>40293.58787519676</v>
      </c>
      <c r="AA95" s="43">
        <v>40293.58787519676</v>
      </c>
    </row>
    <row r="96" spans="1:27" ht="12.75">
      <c r="A96" s="42">
        <v>40611</v>
      </c>
      <c r="B96" s="42" t="s">
        <v>629</v>
      </c>
      <c r="C96" s="42">
        <v>1445</v>
      </c>
      <c r="D96" s="42">
        <v>908</v>
      </c>
      <c r="E96" s="42">
        <v>62.84</v>
      </c>
      <c r="F96" s="42">
        <v>118</v>
      </c>
      <c r="G96" s="42">
        <v>13</v>
      </c>
      <c r="H96" s="42">
        <v>790</v>
      </c>
      <c r="I96" s="42">
        <v>87</v>
      </c>
      <c r="J96" s="42">
        <v>633</v>
      </c>
      <c r="K96" s="42">
        <v>80.13</v>
      </c>
      <c r="L96" s="42">
        <v>52</v>
      </c>
      <c r="M96" s="42">
        <v>6.58</v>
      </c>
      <c r="N96" s="42">
        <v>105</v>
      </c>
      <c r="O96" s="42">
        <v>13.29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3">
        <v>40293.584001655094</v>
      </c>
      <c r="AA96" s="43">
        <v>40293.584001655094</v>
      </c>
    </row>
    <row r="97" spans="1:27" ht="12.75">
      <c r="A97" s="42">
        <v>40612</v>
      </c>
      <c r="B97" s="42" t="s">
        <v>630</v>
      </c>
      <c r="C97" s="42">
        <v>2513</v>
      </c>
      <c r="D97" s="42">
        <v>1520</v>
      </c>
      <c r="E97" s="42">
        <v>60.49</v>
      </c>
      <c r="F97" s="42">
        <v>106</v>
      </c>
      <c r="G97" s="42">
        <v>6.97</v>
      </c>
      <c r="H97" s="42">
        <v>1414</v>
      </c>
      <c r="I97" s="42">
        <v>93.03</v>
      </c>
      <c r="J97" s="42">
        <v>1164</v>
      </c>
      <c r="K97" s="42">
        <v>82.32</v>
      </c>
      <c r="L97" s="42">
        <v>102</v>
      </c>
      <c r="M97" s="42">
        <v>7.21</v>
      </c>
      <c r="N97" s="42">
        <v>148</v>
      </c>
      <c r="O97" s="42">
        <v>10.47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3">
        <v>40293.70114452546</v>
      </c>
      <c r="AA97" s="43">
        <v>40293.70114452546</v>
      </c>
    </row>
    <row r="98" spans="1:27" ht="12.75">
      <c r="A98" s="42">
        <v>40613</v>
      </c>
      <c r="B98" s="42" t="s">
        <v>631</v>
      </c>
      <c r="C98" s="42">
        <v>809</v>
      </c>
      <c r="D98" s="42">
        <v>431</v>
      </c>
      <c r="E98" s="42">
        <v>53.28</v>
      </c>
      <c r="F98" s="42">
        <v>30</v>
      </c>
      <c r="G98" s="42">
        <v>6.96</v>
      </c>
      <c r="H98" s="42">
        <v>401</v>
      </c>
      <c r="I98" s="42">
        <v>93.04</v>
      </c>
      <c r="J98" s="42">
        <v>322</v>
      </c>
      <c r="K98" s="42">
        <v>80.3</v>
      </c>
      <c r="L98" s="42">
        <v>31</v>
      </c>
      <c r="M98" s="42">
        <v>7.73</v>
      </c>
      <c r="N98" s="42">
        <v>48</v>
      </c>
      <c r="O98" s="42">
        <v>11.97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3">
        <v>40293.56707665509</v>
      </c>
      <c r="AA98" s="43">
        <v>40293.56707665509</v>
      </c>
    </row>
    <row r="99" spans="1:27" ht="12.75">
      <c r="A99" s="42">
        <v>40614</v>
      </c>
      <c r="B99" s="42" t="s">
        <v>632</v>
      </c>
      <c r="C99" s="42">
        <v>3999</v>
      </c>
      <c r="D99" s="42">
        <v>2293</v>
      </c>
      <c r="E99" s="42">
        <v>57.34</v>
      </c>
      <c r="F99" s="42">
        <v>215</v>
      </c>
      <c r="G99" s="42">
        <v>9.38</v>
      </c>
      <c r="H99" s="42">
        <v>2078</v>
      </c>
      <c r="I99" s="42">
        <v>90.62</v>
      </c>
      <c r="J99" s="42">
        <v>1749</v>
      </c>
      <c r="K99" s="42">
        <v>84.17</v>
      </c>
      <c r="L99" s="42">
        <v>104</v>
      </c>
      <c r="M99" s="42">
        <v>5</v>
      </c>
      <c r="N99" s="42">
        <v>225</v>
      </c>
      <c r="O99" s="42">
        <v>10.83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3">
        <v>40293.64198341435</v>
      </c>
      <c r="AA99" s="43">
        <v>40293.64198341435</v>
      </c>
    </row>
    <row r="100" spans="1:27" ht="12.75">
      <c r="A100" s="42">
        <v>40615</v>
      </c>
      <c r="B100" s="42" t="s">
        <v>633</v>
      </c>
      <c r="C100" s="42">
        <v>2310</v>
      </c>
      <c r="D100" s="42">
        <v>1272</v>
      </c>
      <c r="E100" s="42">
        <v>55.06</v>
      </c>
      <c r="F100" s="42">
        <v>104</v>
      </c>
      <c r="G100" s="42">
        <v>8.18</v>
      </c>
      <c r="H100" s="42">
        <v>1168</v>
      </c>
      <c r="I100" s="42">
        <v>91.82</v>
      </c>
      <c r="J100" s="42">
        <v>975</v>
      </c>
      <c r="K100" s="42">
        <v>83.48</v>
      </c>
      <c r="L100" s="42">
        <v>99</v>
      </c>
      <c r="M100" s="42">
        <v>8.48</v>
      </c>
      <c r="N100" s="42">
        <v>94</v>
      </c>
      <c r="O100" s="42">
        <v>8.05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3">
        <v>40293.623453900465</v>
      </c>
      <c r="AA100" s="43">
        <v>40293.623453900465</v>
      </c>
    </row>
    <row r="101" spans="1:27" ht="12.75">
      <c r="A101" s="42">
        <v>40616</v>
      </c>
      <c r="B101" s="42" t="s">
        <v>634</v>
      </c>
      <c r="C101" s="42">
        <v>1171</v>
      </c>
      <c r="D101" s="42">
        <v>707</v>
      </c>
      <c r="E101" s="42">
        <v>60.38</v>
      </c>
      <c r="F101" s="42">
        <v>60</v>
      </c>
      <c r="G101" s="42">
        <v>8.49</v>
      </c>
      <c r="H101" s="42">
        <v>647</v>
      </c>
      <c r="I101" s="42">
        <v>91.51</v>
      </c>
      <c r="J101" s="42">
        <v>525</v>
      </c>
      <c r="K101" s="42">
        <v>81.14</v>
      </c>
      <c r="L101" s="42">
        <v>63</v>
      </c>
      <c r="M101" s="42">
        <v>9.74</v>
      </c>
      <c r="N101" s="42">
        <v>59</v>
      </c>
      <c r="O101" s="42">
        <v>9.12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  <c r="Z101" s="43">
        <v>40293.58010555556</v>
      </c>
      <c r="AA101" s="43">
        <v>40293.58010555556</v>
      </c>
    </row>
    <row r="102" spans="1:27" ht="12.75">
      <c r="A102" s="42">
        <v>40617</v>
      </c>
      <c r="B102" s="42" t="s">
        <v>635</v>
      </c>
      <c r="C102" s="42">
        <v>1186</v>
      </c>
      <c r="D102" s="42">
        <v>708</v>
      </c>
      <c r="E102" s="42">
        <v>59.7</v>
      </c>
      <c r="F102" s="42">
        <v>43</v>
      </c>
      <c r="G102" s="42">
        <v>6.07</v>
      </c>
      <c r="H102" s="42">
        <v>665</v>
      </c>
      <c r="I102" s="42">
        <v>93.93</v>
      </c>
      <c r="J102" s="42">
        <v>539</v>
      </c>
      <c r="K102" s="42">
        <v>81.05</v>
      </c>
      <c r="L102" s="42">
        <v>49</v>
      </c>
      <c r="M102" s="42">
        <v>7.37</v>
      </c>
      <c r="N102" s="42">
        <v>77</v>
      </c>
      <c r="O102" s="42">
        <v>11.58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3">
        <v>40293.66629690972</v>
      </c>
      <c r="AA102" s="43">
        <v>40293.66629690972</v>
      </c>
    </row>
    <row r="103" spans="1:27" ht="12.75">
      <c r="A103" s="42">
        <v>40618</v>
      </c>
      <c r="B103" s="42" t="s">
        <v>636</v>
      </c>
      <c r="C103" s="42">
        <v>2162</v>
      </c>
      <c r="D103" s="42">
        <v>1230</v>
      </c>
      <c r="E103" s="42">
        <v>56.89</v>
      </c>
      <c r="F103" s="42">
        <v>72</v>
      </c>
      <c r="G103" s="42">
        <v>5.85</v>
      </c>
      <c r="H103" s="42">
        <v>1158</v>
      </c>
      <c r="I103" s="42">
        <v>94.15</v>
      </c>
      <c r="J103" s="42">
        <v>947</v>
      </c>
      <c r="K103" s="42">
        <v>81.78</v>
      </c>
      <c r="L103" s="42">
        <v>96</v>
      </c>
      <c r="M103" s="42">
        <v>8.29</v>
      </c>
      <c r="N103" s="42">
        <v>115</v>
      </c>
      <c r="O103" s="42">
        <v>9.93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3">
        <v>40293.68465324074</v>
      </c>
      <c r="AA103" s="43">
        <v>40293.68465324074</v>
      </c>
    </row>
    <row r="104" spans="1:27" ht="12.75">
      <c r="A104" s="42">
        <v>40619</v>
      </c>
      <c r="B104" s="42" t="s">
        <v>637</v>
      </c>
      <c r="C104" s="42">
        <v>1523</v>
      </c>
      <c r="D104" s="42">
        <v>844</v>
      </c>
      <c r="E104" s="42">
        <v>55.42</v>
      </c>
      <c r="F104" s="42">
        <v>64</v>
      </c>
      <c r="G104" s="42">
        <v>7.58</v>
      </c>
      <c r="H104" s="42">
        <v>780</v>
      </c>
      <c r="I104" s="42">
        <v>92.42</v>
      </c>
      <c r="J104" s="42">
        <v>630</v>
      </c>
      <c r="K104" s="42">
        <v>80.77</v>
      </c>
      <c r="L104" s="42">
        <v>54</v>
      </c>
      <c r="M104" s="42">
        <v>6.92</v>
      </c>
      <c r="N104" s="42">
        <v>96</v>
      </c>
      <c r="O104" s="42">
        <v>12.31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3">
        <v>40293.66957280093</v>
      </c>
      <c r="AA104" s="43">
        <v>40293.66957280093</v>
      </c>
    </row>
    <row r="105" spans="1:27" ht="12.75">
      <c r="A105" s="42">
        <v>40620</v>
      </c>
      <c r="B105" s="42" t="s">
        <v>638</v>
      </c>
      <c r="C105" s="42">
        <v>2451</v>
      </c>
      <c r="D105" s="42">
        <v>1553</v>
      </c>
      <c r="E105" s="42">
        <v>63.36</v>
      </c>
      <c r="F105" s="42">
        <v>133</v>
      </c>
      <c r="G105" s="42">
        <v>8.56</v>
      </c>
      <c r="H105" s="42">
        <v>1420</v>
      </c>
      <c r="I105" s="42">
        <v>91.44</v>
      </c>
      <c r="J105" s="42">
        <v>1206</v>
      </c>
      <c r="K105" s="42">
        <v>84.93</v>
      </c>
      <c r="L105" s="42">
        <v>92</v>
      </c>
      <c r="M105" s="42">
        <v>6.48</v>
      </c>
      <c r="N105" s="42">
        <v>122</v>
      </c>
      <c r="O105" s="42">
        <v>8.59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3">
        <v>40293.62613892361</v>
      </c>
      <c r="AA105" s="43">
        <v>40293.62613892361</v>
      </c>
    </row>
    <row r="106" spans="1:27" ht="12.75">
      <c r="A106" s="42">
        <v>40621</v>
      </c>
      <c r="B106" s="42" t="s">
        <v>639</v>
      </c>
      <c r="C106" s="42">
        <v>1915</v>
      </c>
      <c r="D106" s="42">
        <v>1033</v>
      </c>
      <c r="E106" s="42">
        <v>53.94</v>
      </c>
      <c r="F106" s="42">
        <v>106</v>
      </c>
      <c r="G106" s="42">
        <v>10.26</v>
      </c>
      <c r="H106" s="42">
        <v>927</v>
      </c>
      <c r="I106" s="42">
        <v>89.74</v>
      </c>
      <c r="J106" s="42">
        <v>746</v>
      </c>
      <c r="K106" s="42">
        <v>80.47</v>
      </c>
      <c r="L106" s="42">
        <v>68</v>
      </c>
      <c r="M106" s="42">
        <v>7.34</v>
      </c>
      <c r="N106" s="42">
        <v>113</v>
      </c>
      <c r="O106" s="42">
        <v>12.19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3">
        <v>40293.68326971065</v>
      </c>
      <c r="AA106" s="43">
        <v>40293.68326971065</v>
      </c>
    </row>
    <row r="107" spans="1:27" ht="12.75">
      <c r="A107" s="42">
        <v>40622</v>
      </c>
      <c r="B107" s="42" t="s">
        <v>640</v>
      </c>
      <c r="C107" s="42">
        <v>1551</v>
      </c>
      <c r="D107" s="42">
        <v>1018</v>
      </c>
      <c r="E107" s="42">
        <v>65.64</v>
      </c>
      <c r="F107" s="42">
        <v>80</v>
      </c>
      <c r="G107" s="42">
        <v>7.86</v>
      </c>
      <c r="H107" s="42">
        <v>938</v>
      </c>
      <c r="I107" s="42">
        <v>92.14</v>
      </c>
      <c r="J107" s="42">
        <v>795</v>
      </c>
      <c r="K107" s="42">
        <v>84.75</v>
      </c>
      <c r="L107" s="42">
        <v>49</v>
      </c>
      <c r="M107" s="42">
        <v>5.22</v>
      </c>
      <c r="N107" s="42">
        <v>94</v>
      </c>
      <c r="O107" s="42">
        <v>10.02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3">
        <v>40293.69482037037</v>
      </c>
      <c r="AA107" s="43">
        <v>40293.69482037037</v>
      </c>
    </row>
    <row r="108" spans="1:27" ht="12.75">
      <c r="A108" s="42">
        <v>40623</v>
      </c>
      <c r="B108" s="42" t="s">
        <v>641</v>
      </c>
      <c r="C108" s="42">
        <v>1074</v>
      </c>
      <c r="D108" s="42">
        <v>624</v>
      </c>
      <c r="E108" s="42">
        <v>58.1</v>
      </c>
      <c r="F108" s="42">
        <v>45</v>
      </c>
      <c r="G108" s="42">
        <v>7.21</v>
      </c>
      <c r="H108" s="42">
        <v>579</v>
      </c>
      <c r="I108" s="42">
        <v>92.79</v>
      </c>
      <c r="J108" s="42">
        <v>463</v>
      </c>
      <c r="K108" s="42">
        <v>79.97</v>
      </c>
      <c r="L108" s="42">
        <v>51</v>
      </c>
      <c r="M108" s="42">
        <v>8.81</v>
      </c>
      <c r="N108" s="42">
        <v>65</v>
      </c>
      <c r="O108" s="42">
        <v>11.23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3">
        <v>40293.576863344904</v>
      </c>
      <c r="AA108" s="43">
        <v>40293.576863344904</v>
      </c>
    </row>
    <row r="109" spans="1:27" ht="12.75">
      <c r="A109" s="42">
        <v>40624</v>
      </c>
      <c r="B109" s="42" t="s">
        <v>642</v>
      </c>
      <c r="C109" s="42">
        <v>3285</v>
      </c>
      <c r="D109" s="42">
        <v>1990</v>
      </c>
      <c r="E109" s="42">
        <v>60.58</v>
      </c>
      <c r="F109" s="42">
        <v>137</v>
      </c>
      <c r="G109" s="42">
        <v>6.88</v>
      </c>
      <c r="H109" s="42">
        <v>1853</v>
      </c>
      <c r="I109" s="42">
        <v>93.12</v>
      </c>
      <c r="J109" s="42">
        <v>1516</v>
      </c>
      <c r="K109" s="42">
        <v>81.81</v>
      </c>
      <c r="L109" s="42">
        <v>88</v>
      </c>
      <c r="M109" s="42">
        <v>4.75</v>
      </c>
      <c r="N109" s="42">
        <v>249</v>
      </c>
      <c r="O109" s="42">
        <v>13.44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3">
        <v>40293.67145008102</v>
      </c>
      <c r="AA109" s="43">
        <v>40293.67145008102</v>
      </c>
    </row>
    <row r="110" spans="1:27" ht="12.75">
      <c r="A110" s="42">
        <v>40625</v>
      </c>
      <c r="B110" s="42" t="s">
        <v>643</v>
      </c>
      <c r="C110" s="42">
        <v>864</v>
      </c>
      <c r="D110" s="42">
        <v>543</v>
      </c>
      <c r="E110" s="42">
        <v>62.85</v>
      </c>
      <c r="F110" s="42">
        <v>69</v>
      </c>
      <c r="G110" s="42">
        <v>12.71</v>
      </c>
      <c r="H110" s="42">
        <v>474</v>
      </c>
      <c r="I110" s="42">
        <v>87.29</v>
      </c>
      <c r="J110" s="42">
        <v>399</v>
      </c>
      <c r="K110" s="42">
        <v>84.18</v>
      </c>
      <c r="L110" s="42">
        <v>40</v>
      </c>
      <c r="M110" s="42">
        <v>8.44</v>
      </c>
      <c r="N110" s="42">
        <v>35</v>
      </c>
      <c r="O110" s="42">
        <v>7.38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3">
        <v>40293.62154517361</v>
      </c>
      <c r="AA110" s="43">
        <v>40293.62154517361</v>
      </c>
    </row>
    <row r="111" spans="1:27" ht="12.75">
      <c r="A111" s="42">
        <v>40626</v>
      </c>
      <c r="B111" s="42" t="s">
        <v>644</v>
      </c>
      <c r="C111" s="42">
        <v>1292</v>
      </c>
      <c r="D111" s="42">
        <v>778</v>
      </c>
      <c r="E111" s="42">
        <v>60.22</v>
      </c>
      <c r="F111" s="42">
        <v>100</v>
      </c>
      <c r="G111" s="42">
        <v>12.85</v>
      </c>
      <c r="H111" s="42">
        <v>678</v>
      </c>
      <c r="I111" s="42">
        <v>87.15</v>
      </c>
      <c r="J111" s="42">
        <v>548</v>
      </c>
      <c r="K111" s="42">
        <v>80.83</v>
      </c>
      <c r="L111" s="42">
        <v>45</v>
      </c>
      <c r="M111" s="42">
        <v>6.64</v>
      </c>
      <c r="N111" s="42">
        <v>85</v>
      </c>
      <c r="O111" s="42">
        <v>12.54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3">
        <v>40293.590661724535</v>
      </c>
      <c r="AA111" s="43">
        <v>40293.590661724535</v>
      </c>
    </row>
    <row r="112" spans="1:27" ht="12.75">
      <c r="A112" s="42">
        <v>40627</v>
      </c>
      <c r="B112" s="42" t="s">
        <v>645</v>
      </c>
      <c r="C112" s="42">
        <v>2199</v>
      </c>
      <c r="D112" s="42">
        <v>1323</v>
      </c>
      <c r="E112" s="42">
        <v>60.16</v>
      </c>
      <c r="F112" s="42">
        <v>117</v>
      </c>
      <c r="G112" s="42">
        <v>8.84</v>
      </c>
      <c r="H112" s="42">
        <v>1206</v>
      </c>
      <c r="I112" s="42">
        <v>91.16</v>
      </c>
      <c r="J112" s="42">
        <v>976</v>
      </c>
      <c r="K112" s="42">
        <v>80.93</v>
      </c>
      <c r="L112" s="42">
        <v>72</v>
      </c>
      <c r="M112" s="42">
        <v>5.97</v>
      </c>
      <c r="N112" s="42">
        <v>158</v>
      </c>
      <c r="O112" s="42">
        <v>13.1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3">
        <v>40293.622222997685</v>
      </c>
      <c r="AA112" s="43">
        <v>40293.622222997685</v>
      </c>
    </row>
    <row r="113" spans="1:27" ht="12.75">
      <c r="A113" s="42">
        <v>40699</v>
      </c>
      <c r="B113" s="42" t="s">
        <v>646</v>
      </c>
      <c r="C113" s="42">
        <v>0</v>
      </c>
      <c r="D113" s="42">
        <v>1845</v>
      </c>
      <c r="E113" s="42">
        <v>0</v>
      </c>
      <c r="F113" s="42">
        <v>103</v>
      </c>
      <c r="G113" s="42">
        <v>5.58</v>
      </c>
      <c r="H113" s="42">
        <v>1742</v>
      </c>
      <c r="I113" s="42">
        <v>94.42</v>
      </c>
      <c r="J113" s="42">
        <v>1496</v>
      </c>
      <c r="K113" s="42">
        <v>85.88</v>
      </c>
      <c r="L113" s="42">
        <v>93</v>
      </c>
      <c r="M113" s="42">
        <v>5.34</v>
      </c>
      <c r="N113" s="42">
        <v>153</v>
      </c>
      <c r="O113" s="42">
        <v>8.78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3">
        <v>40298.59571832176</v>
      </c>
      <c r="AA113" s="43">
        <v>40298.59571832176</v>
      </c>
    </row>
    <row r="114" spans="1:27" ht="12.75">
      <c r="A114" s="42">
        <v>40700</v>
      </c>
      <c r="B114" s="42" t="s">
        <v>647</v>
      </c>
      <c r="C114" s="42">
        <v>78627</v>
      </c>
      <c r="D114" s="42">
        <v>45861</v>
      </c>
      <c r="E114" s="42">
        <v>58.33</v>
      </c>
      <c r="F114" s="42">
        <v>3176</v>
      </c>
      <c r="G114" s="42">
        <v>6.93</v>
      </c>
      <c r="H114" s="42">
        <v>42685</v>
      </c>
      <c r="I114" s="42">
        <v>93.07</v>
      </c>
      <c r="J114" s="42">
        <v>34624</v>
      </c>
      <c r="K114" s="42">
        <v>81.12</v>
      </c>
      <c r="L114" s="42">
        <v>2284</v>
      </c>
      <c r="M114" s="42">
        <v>5.35</v>
      </c>
      <c r="N114" s="42">
        <v>5777</v>
      </c>
      <c r="O114" s="42">
        <v>13.53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3">
        <v>40293.727801423614</v>
      </c>
      <c r="AA114" s="43">
        <v>40298.73642357639</v>
      </c>
    </row>
    <row r="115" spans="1:27" ht="12.75">
      <c r="A115" s="42">
        <v>40701</v>
      </c>
      <c r="B115" s="42" t="s">
        <v>648</v>
      </c>
      <c r="C115" s="42">
        <v>7779</v>
      </c>
      <c r="D115" s="42">
        <v>4308</v>
      </c>
      <c r="E115" s="42">
        <v>55.38</v>
      </c>
      <c r="F115" s="42">
        <v>305</v>
      </c>
      <c r="G115" s="42">
        <v>7.08</v>
      </c>
      <c r="H115" s="42">
        <v>4003</v>
      </c>
      <c r="I115" s="42">
        <v>92.92</v>
      </c>
      <c r="J115" s="42">
        <v>3299</v>
      </c>
      <c r="K115" s="42">
        <v>82.41</v>
      </c>
      <c r="L115" s="42">
        <v>225</v>
      </c>
      <c r="M115" s="42">
        <v>5.62</v>
      </c>
      <c r="N115" s="42">
        <v>479</v>
      </c>
      <c r="O115" s="42">
        <v>11.97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3">
        <v>40293.719478506944</v>
      </c>
      <c r="AA115" s="43">
        <v>40293.719478506944</v>
      </c>
    </row>
    <row r="116" spans="1:27" ht="12.75">
      <c r="A116" s="42">
        <v>40702</v>
      </c>
      <c r="B116" s="42" t="s">
        <v>649</v>
      </c>
      <c r="C116" s="42">
        <v>6034</v>
      </c>
      <c r="D116" s="42">
        <v>3220</v>
      </c>
      <c r="E116" s="42">
        <v>53.36</v>
      </c>
      <c r="F116" s="42">
        <v>176</v>
      </c>
      <c r="G116" s="42">
        <v>5.47</v>
      </c>
      <c r="H116" s="42">
        <v>3044</v>
      </c>
      <c r="I116" s="42">
        <v>94.53</v>
      </c>
      <c r="J116" s="42">
        <v>2512</v>
      </c>
      <c r="K116" s="42">
        <v>82.52</v>
      </c>
      <c r="L116" s="42">
        <v>159</v>
      </c>
      <c r="M116" s="42">
        <v>5.22</v>
      </c>
      <c r="N116" s="42">
        <v>373</v>
      </c>
      <c r="O116" s="42">
        <v>12.25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3">
        <v>40293.674394444446</v>
      </c>
      <c r="AA116" s="43">
        <v>40293.674394444446</v>
      </c>
    </row>
    <row r="117" spans="1:27" ht="12.75">
      <c r="A117" s="42">
        <v>40703</v>
      </c>
      <c r="B117" s="42" t="s">
        <v>650</v>
      </c>
      <c r="C117" s="42">
        <v>11019</v>
      </c>
      <c r="D117" s="42">
        <v>5293</v>
      </c>
      <c r="E117" s="42">
        <v>48.04</v>
      </c>
      <c r="F117" s="42">
        <v>371</v>
      </c>
      <c r="G117" s="42">
        <v>7.01</v>
      </c>
      <c r="H117" s="42">
        <v>4922</v>
      </c>
      <c r="I117" s="42">
        <v>92.99</v>
      </c>
      <c r="J117" s="42">
        <v>3963</v>
      </c>
      <c r="K117" s="42">
        <v>80.52</v>
      </c>
      <c r="L117" s="42">
        <v>230</v>
      </c>
      <c r="M117" s="42">
        <v>4.67</v>
      </c>
      <c r="N117" s="42">
        <v>729</v>
      </c>
      <c r="O117" s="42">
        <v>14.81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3">
        <v>40293.63204834491</v>
      </c>
      <c r="AA117" s="43">
        <v>40293.63204834491</v>
      </c>
    </row>
    <row r="118" spans="1:27" ht="12.75">
      <c r="A118" s="42">
        <v>40704</v>
      </c>
      <c r="B118" s="42" t="s">
        <v>651</v>
      </c>
      <c r="C118" s="42">
        <v>6555</v>
      </c>
      <c r="D118" s="42">
        <v>3545</v>
      </c>
      <c r="E118" s="42">
        <v>54.08</v>
      </c>
      <c r="F118" s="42">
        <v>227</v>
      </c>
      <c r="G118" s="42">
        <v>6.4</v>
      </c>
      <c r="H118" s="42">
        <v>3318</v>
      </c>
      <c r="I118" s="42">
        <v>93.6</v>
      </c>
      <c r="J118" s="42">
        <v>2790</v>
      </c>
      <c r="K118" s="42">
        <v>84.09</v>
      </c>
      <c r="L118" s="42">
        <v>128</v>
      </c>
      <c r="M118" s="42">
        <v>3.86</v>
      </c>
      <c r="N118" s="42">
        <v>400</v>
      </c>
      <c r="O118" s="42">
        <v>12.06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3">
        <v>40293.69858116898</v>
      </c>
      <c r="AA118" s="43">
        <v>40293.69858116898</v>
      </c>
    </row>
    <row r="119" spans="1:27" ht="12.75">
      <c r="A119" s="42">
        <v>40705</v>
      </c>
      <c r="B119" s="42" t="s">
        <v>647</v>
      </c>
      <c r="C119" s="42">
        <v>10208</v>
      </c>
      <c r="D119" s="42">
        <v>5015</v>
      </c>
      <c r="E119" s="42">
        <v>49.13</v>
      </c>
      <c r="F119" s="42">
        <v>387</v>
      </c>
      <c r="G119" s="42">
        <v>7.72</v>
      </c>
      <c r="H119" s="42">
        <v>4628</v>
      </c>
      <c r="I119" s="42">
        <v>92.28</v>
      </c>
      <c r="J119" s="42">
        <v>3641</v>
      </c>
      <c r="K119" s="42">
        <v>78.67</v>
      </c>
      <c r="L119" s="42">
        <v>257</v>
      </c>
      <c r="M119" s="42">
        <v>5.55</v>
      </c>
      <c r="N119" s="42">
        <v>730</v>
      </c>
      <c r="O119" s="42">
        <v>15.77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3">
        <v>40293.666818784724</v>
      </c>
      <c r="AA119" s="43">
        <v>40293.666818784724</v>
      </c>
    </row>
    <row r="120" spans="1:27" ht="12.75">
      <c r="A120" s="42">
        <v>40706</v>
      </c>
      <c r="B120" s="42" t="s">
        <v>652</v>
      </c>
      <c r="C120" s="42">
        <v>1536</v>
      </c>
      <c r="D120" s="42">
        <v>864</v>
      </c>
      <c r="E120" s="42">
        <v>56.25</v>
      </c>
      <c r="F120" s="42">
        <v>36</v>
      </c>
      <c r="G120" s="42">
        <v>4.17</v>
      </c>
      <c r="H120" s="42">
        <v>828</v>
      </c>
      <c r="I120" s="42">
        <v>95.83</v>
      </c>
      <c r="J120" s="42">
        <v>687</v>
      </c>
      <c r="K120" s="42">
        <v>82.97</v>
      </c>
      <c r="L120" s="42">
        <v>39</v>
      </c>
      <c r="M120" s="42">
        <v>4.71</v>
      </c>
      <c r="N120" s="42">
        <v>102</v>
      </c>
      <c r="O120" s="42">
        <v>12.32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3">
        <v>40293.6210846875</v>
      </c>
      <c r="AA120" s="43">
        <v>40293.6210846875</v>
      </c>
    </row>
    <row r="121" spans="1:27" ht="12.75">
      <c r="A121" s="42">
        <v>40707</v>
      </c>
      <c r="B121" s="42" t="s">
        <v>653</v>
      </c>
      <c r="C121" s="42">
        <v>1635</v>
      </c>
      <c r="D121" s="42">
        <v>942</v>
      </c>
      <c r="E121" s="42">
        <v>57.61</v>
      </c>
      <c r="F121" s="42">
        <v>73</v>
      </c>
      <c r="G121" s="42">
        <v>7.75</v>
      </c>
      <c r="H121" s="42">
        <v>869</v>
      </c>
      <c r="I121" s="42">
        <v>92.25</v>
      </c>
      <c r="J121" s="42">
        <v>654</v>
      </c>
      <c r="K121" s="42">
        <v>75.26</v>
      </c>
      <c r="L121" s="42">
        <v>57</v>
      </c>
      <c r="M121" s="42">
        <v>6.56</v>
      </c>
      <c r="N121" s="42">
        <v>158</v>
      </c>
      <c r="O121" s="42">
        <v>18.18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3">
        <v>40293.67637450231</v>
      </c>
      <c r="AA121" s="43">
        <v>40293.67637450231</v>
      </c>
    </row>
    <row r="122" spans="1:27" ht="12.75">
      <c r="A122" s="42">
        <v>40708</v>
      </c>
      <c r="B122" s="42" t="s">
        <v>654</v>
      </c>
      <c r="C122" s="42">
        <v>2049</v>
      </c>
      <c r="D122" s="42">
        <v>1106</v>
      </c>
      <c r="E122" s="42">
        <v>53.98</v>
      </c>
      <c r="F122" s="42">
        <v>73</v>
      </c>
      <c r="G122" s="42">
        <v>6.6</v>
      </c>
      <c r="H122" s="42">
        <v>1033</v>
      </c>
      <c r="I122" s="42">
        <v>93.4</v>
      </c>
      <c r="J122" s="42">
        <v>827</v>
      </c>
      <c r="K122" s="42">
        <v>80.06</v>
      </c>
      <c r="L122" s="42">
        <v>69</v>
      </c>
      <c r="M122" s="42">
        <v>6.68</v>
      </c>
      <c r="N122" s="42">
        <v>137</v>
      </c>
      <c r="O122" s="42">
        <v>13.26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3">
        <v>40293.674662881946</v>
      </c>
      <c r="AA122" s="43">
        <v>40293.674662881946</v>
      </c>
    </row>
    <row r="123" spans="1:27" ht="12.75">
      <c r="A123" s="42">
        <v>40709</v>
      </c>
      <c r="B123" s="42" t="s">
        <v>655</v>
      </c>
      <c r="C123" s="42">
        <v>693</v>
      </c>
      <c r="D123" s="42">
        <v>466</v>
      </c>
      <c r="E123" s="42">
        <v>67.24</v>
      </c>
      <c r="F123" s="42">
        <v>32</v>
      </c>
      <c r="G123" s="42">
        <v>6.87</v>
      </c>
      <c r="H123" s="42">
        <v>434</v>
      </c>
      <c r="I123" s="42">
        <v>93.13</v>
      </c>
      <c r="J123" s="42">
        <v>368</v>
      </c>
      <c r="K123" s="42">
        <v>84.79</v>
      </c>
      <c r="L123" s="42">
        <v>14</v>
      </c>
      <c r="M123" s="42">
        <v>3.23</v>
      </c>
      <c r="N123" s="42">
        <v>52</v>
      </c>
      <c r="O123" s="42">
        <v>11.98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3">
        <v>40293.65348538195</v>
      </c>
      <c r="AA123" s="43">
        <v>40293.65348538195</v>
      </c>
    </row>
    <row r="124" spans="1:27" ht="12.75">
      <c r="A124" s="42">
        <v>40710</v>
      </c>
      <c r="B124" s="42" t="s">
        <v>656</v>
      </c>
      <c r="C124" s="42">
        <v>1512</v>
      </c>
      <c r="D124" s="42">
        <v>760</v>
      </c>
      <c r="E124" s="42">
        <v>50.26</v>
      </c>
      <c r="F124" s="42">
        <v>93</v>
      </c>
      <c r="G124" s="42">
        <v>12.24</v>
      </c>
      <c r="H124" s="42">
        <v>667</v>
      </c>
      <c r="I124" s="42">
        <v>87.76</v>
      </c>
      <c r="J124" s="42">
        <v>510</v>
      </c>
      <c r="K124" s="42">
        <v>76.46</v>
      </c>
      <c r="L124" s="42">
        <v>50</v>
      </c>
      <c r="M124" s="42">
        <v>7.5</v>
      </c>
      <c r="N124" s="42">
        <v>107</v>
      </c>
      <c r="O124" s="42">
        <v>16.04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3">
        <v>40293.57493873843</v>
      </c>
      <c r="AA124" s="43">
        <v>40293.57493873843</v>
      </c>
    </row>
    <row r="125" spans="1:27" ht="12.75">
      <c r="A125" s="42">
        <v>40711</v>
      </c>
      <c r="B125" s="42" t="s">
        <v>657</v>
      </c>
      <c r="C125" s="42">
        <v>6959</v>
      </c>
      <c r="D125" s="42">
        <v>4025</v>
      </c>
      <c r="E125" s="42">
        <v>57.84</v>
      </c>
      <c r="F125" s="42">
        <v>301</v>
      </c>
      <c r="G125" s="42">
        <v>7.48</v>
      </c>
      <c r="H125" s="42">
        <v>3724</v>
      </c>
      <c r="I125" s="42">
        <v>92.52</v>
      </c>
      <c r="J125" s="42">
        <v>3088</v>
      </c>
      <c r="K125" s="42">
        <v>82.92</v>
      </c>
      <c r="L125" s="42">
        <v>175</v>
      </c>
      <c r="M125" s="42">
        <v>4.7</v>
      </c>
      <c r="N125" s="42">
        <v>461</v>
      </c>
      <c r="O125" s="42">
        <v>12.38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3">
        <v>40293.66000737269</v>
      </c>
      <c r="AA125" s="43">
        <v>40293.69171339121</v>
      </c>
    </row>
    <row r="126" spans="1:27" ht="12.75">
      <c r="A126" s="42">
        <v>40712</v>
      </c>
      <c r="B126" s="42" t="s">
        <v>658</v>
      </c>
      <c r="C126" s="42">
        <v>577</v>
      </c>
      <c r="D126" s="42">
        <v>401</v>
      </c>
      <c r="E126" s="42">
        <v>69.5</v>
      </c>
      <c r="F126" s="42">
        <v>14</v>
      </c>
      <c r="G126" s="42">
        <v>3.49</v>
      </c>
      <c r="H126" s="42">
        <v>387</v>
      </c>
      <c r="I126" s="42">
        <v>96.51</v>
      </c>
      <c r="J126" s="42">
        <v>360</v>
      </c>
      <c r="K126" s="42">
        <v>93.02</v>
      </c>
      <c r="L126" s="42">
        <v>9</v>
      </c>
      <c r="M126" s="42">
        <v>2.33</v>
      </c>
      <c r="N126" s="42">
        <v>18</v>
      </c>
      <c r="O126" s="42">
        <v>4.65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3">
        <v>40293.66020471065</v>
      </c>
      <c r="AA126" s="43">
        <v>40293.66020471065</v>
      </c>
    </row>
    <row r="127" spans="1:27" ht="12.75">
      <c r="A127" s="42">
        <v>40713</v>
      </c>
      <c r="B127" s="42" t="s">
        <v>659</v>
      </c>
      <c r="C127" s="42">
        <v>3852</v>
      </c>
      <c r="D127" s="42">
        <v>2058</v>
      </c>
      <c r="E127" s="42">
        <v>53.43</v>
      </c>
      <c r="F127" s="42">
        <v>151</v>
      </c>
      <c r="G127" s="42">
        <v>7.34</v>
      </c>
      <c r="H127" s="42">
        <v>1907</v>
      </c>
      <c r="I127" s="42">
        <v>92.66</v>
      </c>
      <c r="J127" s="42">
        <v>1547</v>
      </c>
      <c r="K127" s="42">
        <v>81.12</v>
      </c>
      <c r="L127" s="42">
        <v>126</v>
      </c>
      <c r="M127" s="42">
        <v>6.61</v>
      </c>
      <c r="N127" s="42">
        <v>234</v>
      </c>
      <c r="O127" s="42">
        <v>12.27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3">
        <v>40293.62851574074</v>
      </c>
      <c r="AA127" s="43">
        <v>40293.62851574074</v>
      </c>
    </row>
    <row r="128" spans="1:27" ht="12.75">
      <c r="A128" s="42">
        <v>40714</v>
      </c>
      <c r="B128" s="42" t="s">
        <v>660</v>
      </c>
      <c r="C128" s="42">
        <v>2832</v>
      </c>
      <c r="D128" s="42">
        <v>1675</v>
      </c>
      <c r="E128" s="42">
        <v>59.15</v>
      </c>
      <c r="F128" s="42">
        <v>135</v>
      </c>
      <c r="G128" s="42">
        <v>8.06</v>
      </c>
      <c r="H128" s="42">
        <v>1540</v>
      </c>
      <c r="I128" s="42">
        <v>91.94</v>
      </c>
      <c r="J128" s="42">
        <v>1212</v>
      </c>
      <c r="K128" s="42">
        <v>78.7</v>
      </c>
      <c r="L128" s="42">
        <v>82</v>
      </c>
      <c r="M128" s="42">
        <v>5.32</v>
      </c>
      <c r="N128" s="42">
        <v>246</v>
      </c>
      <c r="O128" s="42">
        <v>15.97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3">
        <v>40293.6749190625</v>
      </c>
      <c r="AA128" s="43">
        <v>40293.6749190625</v>
      </c>
    </row>
    <row r="129" spans="1:27" ht="12.75">
      <c r="A129" s="42">
        <v>40715</v>
      </c>
      <c r="B129" s="42" t="s">
        <v>661</v>
      </c>
      <c r="C129" s="42">
        <v>1589</v>
      </c>
      <c r="D129" s="42">
        <v>836</v>
      </c>
      <c r="E129" s="42">
        <v>52.61</v>
      </c>
      <c r="F129" s="42">
        <v>80</v>
      </c>
      <c r="G129" s="42">
        <v>9.57</v>
      </c>
      <c r="H129" s="42">
        <v>756</v>
      </c>
      <c r="I129" s="42">
        <v>90.43</v>
      </c>
      <c r="J129" s="42">
        <v>588</v>
      </c>
      <c r="K129" s="42">
        <v>77.78</v>
      </c>
      <c r="L129" s="42">
        <v>47</v>
      </c>
      <c r="M129" s="42">
        <v>6.22</v>
      </c>
      <c r="N129" s="42">
        <v>121</v>
      </c>
      <c r="O129" s="42">
        <v>16.01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3">
        <v>40293.63808417824</v>
      </c>
      <c r="AA129" s="43">
        <v>40293.63808417824</v>
      </c>
    </row>
    <row r="130" spans="1:27" ht="12.75">
      <c r="A130" s="42">
        <v>40716</v>
      </c>
      <c r="B130" s="42" t="s">
        <v>662</v>
      </c>
      <c r="C130" s="42">
        <v>859</v>
      </c>
      <c r="D130" s="42">
        <v>412</v>
      </c>
      <c r="E130" s="42">
        <v>47.96</v>
      </c>
      <c r="F130" s="42">
        <v>27</v>
      </c>
      <c r="G130" s="42">
        <v>6.55</v>
      </c>
      <c r="H130" s="42">
        <v>385</v>
      </c>
      <c r="I130" s="42">
        <v>93.45</v>
      </c>
      <c r="J130" s="42">
        <v>304</v>
      </c>
      <c r="K130" s="42">
        <v>78.96</v>
      </c>
      <c r="L130" s="42">
        <v>43</v>
      </c>
      <c r="M130" s="42">
        <v>11.17</v>
      </c>
      <c r="N130" s="42">
        <v>38</v>
      </c>
      <c r="O130" s="42">
        <v>9.87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3">
        <v>40293.53470447916</v>
      </c>
      <c r="AA130" s="43">
        <v>40293.53470447916</v>
      </c>
    </row>
    <row r="131" spans="1:27" ht="12.75">
      <c r="A131" s="42">
        <v>40717</v>
      </c>
      <c r="B131" s="42" t="s">
        <v>663</v>
      </c>
      <c r="C131" s="42">
        <v>2172</v>
      </c>
      <c r="D131" s="42">
        <v>992</v>
      </c>
      <c r="E131" s="42">
        <v>45.67</v>
      </c>
      <c r="F131" s="42">
        <v>70</v>
      </c>
      <c r="G131" s="42">
        <v>7.06</v>
      </c>
      <c r="H131" s="42">
        <v>922</v>
      </c>
      <c r="I131" s="42">
        <v>92.94</v>
      </c>
      <c r="J131" s="42">
        <v>716</v>
      </c>
      <c r="K131" s="42">
        <v>77.66</v>
      </c>
      <c r="L131" s="42">
        <v>52</v>
      </c>
      <c r="M131" s="42">
        <v>5.64</v>
      </c>
      <c r="N131" s="42">
        <v>154</v>
      </c>
      <c r="O131" s="42">
        <v>16.7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3">
        <v>40293.727801388886</v>
      </c>
      <c r="AA131" s="43">
        <v>40293.73748318287</v>
      </c>
    </row>
    <row r="132" spans="1:27" ht="12.75">
      <c r="A132" s="42">
        <v>40718</v>
      </c>
      <c r="B132" s="42" t="s">
        <v>664</v>
      </c>
      <c r="C132" s="42">
        <v>1359</v>
      </c>
      <c r="D132" s="42">
        <v>745</v>
      </c>
      <c r="E132" s="42">
        <v>54.82</v>
      </c>
      <c r="F132" s="42">
        <v>52</v>
      </c>
      <c r="G132" s="42">
        <v>6.98</v>
      </c>
      <c r="H132" s="42">
        <v>693</v>
      </c>
      <c r="I132" s="42">
        <v>93.02</v>
      </c>
      <c r="J132" s="42">
        <v>563</v>
      </c>
      <c r="K132" s="42">
        <v>81.24</v>
      </c>
      <c r="L132" s="42">
        <v>50</v>
      </c>
      <c r="M132" s="42">
        <v>7.22</v>
      </c>
      <c r="N132" s="42">
        <v>80</v>
      </c>
      <c r="O132" s="42">
        <v>11.54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3">
        <v>40293.63573854166</v>
      </c>
      <c r="AA132" s="43">
        <v>40293.63573854166</v>
      </c>
    </row>
    <row r="133" spans="1:27" ht="12.75">
      <c r="A133" s="42">
        <v>40719</v>
      </c>
      <c r="B133" s="42" t="s">
        <v>665</v>
      </c>
      <c r="C133" s="42">
        <v>3690</v>
      </c>
      <c r="D133" s="42">
        <v>1931</v>
      </c>
      <c r="E133" s="42">
        <v>52.33</v>
      </c>
      <c r="F133" s="42">
        <v>146</v>
      </c>
      <c r="G133" s="42">
        <v>7.56</v>
      </c>
      <c r="H133" s="42">
        <v>1785</v>
      </c>
      <c r="I133" s="42">
        <v>92.44</v>
      </c>
      <c r="J133" s="42">
        <v>1405</v>
      </c>
      <c r="K133" s="42">
        <v>78.71</v>
      </c>
      <c r="L133" s="42">
        <v>104</v>
      </c>
      <c r="M133" s="42">
        <v>5.83</v>
      </c>
      <c r="N133" s="42">
        <v>276</v>
      </c>
      <c r="O133" s="42">
        <v>15.46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3">
        <v>40293.67524224537</v>
      </c>
      <c r="AA133" s="43">
        <v>40293.67524224537</v>
      </c>
    </row>
    <row r="134" spans="1:27" ht="12.75">
      <c r="A134" s="42">
        <v>40720</v>
      </c>
      <c r="B134" s="42" t="s">
        <v>666</v>
      </c>
      <c r="C134" s="42">
        <v>5718</v>
      </c>
      <c r="D134" s="42">
        <v>3080</v>
      </c>
      <c r="E134" s="42">
        <v>53.86</v>
      </c>
      <c r="F134" s="42">
        <v>218</v>
      </c>
      <c r="G134" s="42">
        <v>7.08</v>
      </c>
      <c r="H134" s="42">
        <v>2862</v>
      </c>
      <c r="I134" s="42">
        <v>92.92</v>
      </c>
      <c r="J134" s="42">
        <v>2264</v>
      </c>
      <c r="K134" s="42">
        <v>79.11</v>
      </c>
      <c r="L134" s="42">
        <v>163</v>
      </c>
      <c r="M134" s="42">
        <v>5.7</v>
      </c>
      <c r="N134" s="42">
        <v>435</v>
      </c>
      <c r="O134" s="42">
        <v>15.2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3">
        <v>40293.675338657406</v>
      </c>
      <c r="AA134" s="43">
        <v>40293.675338657406</v>
      </c>
    </row>
    <row r="135" spans="1:27" ht="12.75">
      <c r="A135" s="42">
        <v>40799</v>
      </c>
      <c r="B135" s="42" t="s">
        <v>667</v>
      </c>
      <c r="C135" s="42">
        <v>0</v>
      </c>
      <c r="D135" s="42">
        <v>4187</v>
      </c>
      <c r="E135" s="42">
        <v>0</v>
      </c>
      <c r="F135" s="42">
        <v>209</v>
      </c>
      <c r="G135" s="42">
        <v>4.99</v>
      </c>
      <c r="H135" s="42">
        <v>3978</v>
      </c>
      <c r="I135" s="42">
        <v>95.01</v>
      </c>
      <c r="J135" s="42">
        <v>3326</v>
      </c>
      <c r="K135" s="42">
        <v>83.61</v>
      </c>
      <c r="L135" s="42">
        <v>205</v>
      </c>
      <c r="M135" s="42">
        <v>5.15</v>
      </c>
      <c r="N135" s="42">
        <v>447</v>
      </c>
      <c r="O135" s="42">
        <v>11.24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3">
        <v>40298.73642353009</v>
      </c>
      <c r="AA135" s="43">
        <v>40298.73642353009</v>
      </c>
    </row>
    <row r="136" spans="1:27" ht="12.75">
      <c r="A136" s="42">
        <v>40800</v>
      </c>
      <c r="B136" s="42" t="s">
        <v>668</v>
      </c>
      <c r="C136" s="42">
        <v>49455</v>
      </c>
      <c r="D136" s="42">
        <v>28525</v>
      </c>
      <c r="E136" s="42">
        <v>57.68</v>
      </c>
      <c r="F136" s="42">
        <v>2329</v>
      </c>
      <c r="G136" s="42">
        <v>8.16</v>
      </c>
      <c r="H136" s="42">
        <v>26196</v>
      </c>
      <c r="I136" s="42">
        <v>91.84</v>
      </c>
      <c r="J136" s="42">
        <v>20253</v>
      </c>
      <c r="K136" s="42">
        <v>77.31</v>
      </c>
      <c r="L136" s="42">
        <v>1742</v>
      </c>
      <c r="M136" s="42">
        <v>6.65</v>
      </c>
      <c r="N136" s="42">
        <v>4201</v>
      </c>
      <c r="O136" s="42">
        <v>16.04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3">
        <v>40293.68060891204</v>
      </c>
      <c r="AA136" s="43">
        <v>40298.679243900464</v>
      </c>
    </row>
    <row r="137" spans="1:27" ht="12.75">
      <c r="A137" s="42">
        <v>40801</v>
      </c>
      <c r="B137" s="42" t="s">
        <v>669</v>
      </c>
      <c r="C137" s="42">
        <v>646</v>
      </c>
      <c r="D137" s="42">
        <v>355</v>
      </c>
      <c r="E137" s="42">
        <v>54.95</v>
      </c>
      <c r="F137" s="42">
        <v>33</v>
      </c>
      <c r="G137" s="42">
        <v>9.3</v>
      </c>
      <c r="H137" s="42">
        <v>322</v>
      </c>
      <c r="I137" s="42">
        <v>90.7</v>
      </c>
      <c r="J137" s="42">
        <v>246</v>
      </c>
      <c r="K137" s="42">
        <v>76.4</v>
      </c>
      <c r="L137" s="42">
        <v>21</v>
      </c>
      <c r="M137" s="42">
        <v>6.52</v>
      </c>
      <c r="N137" s="42">
        <v>55</v>
      </c>
      <c r="O137" s="42">
        <v>17.08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3">
        <v>40293.53571802083</v>
      </c>
      <c r="AA137" s="43">
        <v>40293.54622607639</v>
      </c>
    </row>
    <row r="138" spans="1:27" ht="12.75">
      <c r="A138" s="42">
        <v>40802</v>
      </c>
      <c r="B138" s="42" t="s">
        <v>670</v>
      </c>
      <c r="C138" s="42">
        <v>2703</v>
      </c>
      <c r="D138" s="42">
        <v>1507</v>
      </c>
      <c r="E138" s="42">
        <v>55.75</v>
      </c>
      <c r="F138" s="42">
        <v>142</v>
      </c>
      <c r="G138" s="42">
        <v>9.42</v>
      </c>
      <c r="H138" s="42">
        <v>1365</v>
      </c>
      <c r="I138" s="42">
        <v>90.58</v>
      </c>
      <c r="J138" s="42">
        <v>1059</v>
      </c>
      <c r="K138" s="42">
        <v>77.58</v>
      </c>
      <c r="L138" s="42">
        <v>70</v>
      </c>
      <c r="M138" s="42">
        <v>5.13</v>
      </c>
      <c r="N138" s="42">
        <v>236</v>
      </c>
      <c r="O138" s="42">
        <v>17.29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3">
        <v>40293.65914456019</v>
      </c>
      <c r="AA138" s="43">
        <v>40293.65914456019</v>
      </c>
    </row>
    <row r="139" spans="1:27" ht="12.75">
      <c r="A139" s="42">
        <v>40803</v>
      </c>
      <c r="B139" s="42" t="s">
        <v>671</v>
      </c>
      <c r="C139" s="42">
        <v>1858</v>
      </c>
      <c r="D139" s="42">
        <v>904</v>
      </c>
      <c r="E139" s="42">
        <v>48.65</v>
      </c>
      <c r="F139" s="42">
        <v>65</v>
      </c>
      <c r="G139" s="42">
        <v>7.19</v>
      </c>
      <c r="H139" s="42">
        <v>839</v>
      </c>
      <c r="I139" s="42">
        <v>92.81</v>
      </c>
      <c r="J139" s="42">
        <v>654</v>
      </c>
      <c r="K139" s="42">
        <v>77.95</v>
      </c>
      <c r="L139" s="42">
        <v>57</v>
      </c>
      <c r="M139" s="42">
        <v>6.79</v>
      </c>
      <c r="N139" s="42">
        <v>128</v>
      </c>
      <c r="O139" s="42">
        <v>15.26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3">
        <v>40293.624850844906</v>
      </c>
      <c r="AA139" s="43">
        <v>40293.624850844906</v>
      </c>
    </row>
    <row r="140" spans="1:27" ht="12.75">
      <c r="A140" s="42">
        <v>40804</v>
      </c>
      <c r="B140" s="42" t="s">
        <v>672</v>
      </c>
      <c r="C140" s="42">
        <v>915</v>
      </c>
      <c r="D140" s="42">
        <v>517</v>
      </c>
      <c r="E140" s="42">
        <v>56.5</v>
      </c>
      <c r="F140" s="42">
        <v>47</v>
      </c>
      <c r="G140" s="42">
        <v>9.09</v>
      </c>
      <c r="H140" s="42">
        <v>470</v>
      </c>
      <c r="I140" s="42">
        <v>90.91</v>
      </c>
      <c r="J140" s="42">
        <v>379</v>
      </c>
      <c r="K140" s="42">
        <v>80.64</v>
      </c>
      <c r="L140" s="42">
        <v>28</v>
      </c>
      <c r="M140" s="42">
        <v>5.96</v>
      </c>
      <c r="N140" s="42">
        <v>63</v>
      </c>
      <c r="O140" s="42">
        <v>13.4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3">
        <v>40293.567370717596</v>
      </c>
      <c r="AA140" s="43">
        <v>40293.567370717596</v>
      </c>
    </row>
    <row r="141" spans="1:27" ht="12.75">
      <c r="A141" s="42">
        <v>40805</v>
      </c>
      <c r="B141" s="42" t="s">
        <v>673</v>
      </c>
      <c r="C141" s="42">
        <v>1885</v>
      </c>
      <c r="D141" s="42">
        <v>1002</v>
      </c>
      <c r="E141" s="42">
        <v>53.16</v>
      </c>
      <c r="F141" s="42">
        <v>57</v>
      </c>
      <c r="G141" s="42">
        <v>5.69</v>
      </c>
      <c r="H141" s="42">
        <v>945</v>
      </c>
      <c r="I141" s="42">
        <v>94.31</v>
      </c>
      <c r="J141" s="42">
        <v>687</v>
      </c>
      <c r="K141" s="42">
        <v>72.7</v>
      </c>
      <c r="L141" s="42">
        <v>85</v>
      </c>
      <c r="M141" s="42">
        <v>8.99</v>
      </c>
      <c r="N141" s="42">
        <v>173</v>
      </c>
      <c r="O141" s="42">
        <v>18.31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  <c r="Z141" s="43">
        <v>40293.62130462963</v>
      </c>
      <c r="AA141" s="43">
        <v>40293.62130462963</v>
      </c>
    </row>
    <row r="142" spans="1:27" ht="12.75">
      <c r="A142" s="42">
        <v>40806</v>
      </c>
      <c r="B142" s="42" t="s">
        <v>674</v>
      </c>
      <c r="C142" s="42">
        <v>2847</v>
      </c>
      <c r="D142" s="42">
        <v>1531</v>
      </c>
      <c r="E142" s="42">
        <v>53.78</v>
      </c>
      <c r="F142" s="42">
        <v>132</v>
      </c>
      <c r="G142" s="42">
        <v>8.62</v>
      </c>
      <c r="H142" s="42">
        <v>1399</v>
      </c>
      <c r="I142" s="42">
        <v>91.38</v>
      </c>
      <c r="J142" s="42">
        <v>1025</v>
      </c>
      <c r="K142" s="42">
        <v>73.27</v>
      </c>
      <c r="L142" s="42">
        <v>111</v>
      </c>
      <c r="M142" s="42">
        <v>7.93</v>
      </c>
      <c r="N142" s="42">
        <v>263</v>
      </c>
      <c r="O142" s="42">
        <v>18.8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3">
        <v>40293.54501998843</v>
      </c>
      <c r="AA142" s="43">
        <v>40293.545070914355</v>
      </c>
    </row>
    <row r="143" spans="1:27" ht="12.75">
      <c r="A143" s="42">
        <v>40807</v>
      </c>
      <c r="B143" s="42" t="s">
        <v>675</v>
      </c>
      <c r="C143" s="42">
        <v>1135</v>
      </c>
      <c r="D143" s="42">
        <v>643</v>
      </c>
      <c r="E143" s="42">
        <v>56.65</v>
      </c>
      <c r="F143" s="42">
        <v>62</v>
      </c>
      <c r="G143" s="42">
        <v>9.64</v>
      </c>
      <c r="H143" s="42">
        <v>581</v>
      </c>
      <c r="I143" s="42">
        <v>90.36</v>
      </c>
      <c r="J143" s="42">
        <v>433</v>
      </c>
      <c r="K143" s="42">
        <v>74.53</v>
      </c>
      <c r="L143" s="42">
        <v>69</v>
      </c>
      <c r="M143" s="42">
        <v>11.88</v>
      </c>
      <c r="N143" s="42">
        <v>79</v>
      </c>
      <c r="O143" s="42">
        <v>13.6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3">
        <v>40293.5897662037</v>
      </c>
      <c r="AA143" s="43">
        <v>40293.5897662037</v>
      </c>
    </row>
    <row r="144" spans="1:27" ht="12.75">
      <c r="A144" s="42">
        <v>40808</v>
      </c>
      <c r="B144" s="42" t="s">
        <v>668</v>
      </c>
      <c r="C144" s="42">
        <v>3589</v>
      </c>
      <c r="D144" s="42">
        <v>1906</v>
      </c>
      <c r="E144" s="42">
        <v>53.11</v>
      </c>
      <c r="F144" s="42">
        <v>152</v>
      </c>
      <c r="G144" s="42">
        <v>7.97</v>
      </c>
      <c r="H144" s="42">
        <v>1754</v>
      </c>
      <c r="I144" s="42">
        <v>92.03</v>
      </c>
      <c r="J144" s="42">
        <v>1332</v>
      </c>
      <c r="K144" s="42">
        <v>75.94</v>
      </c>
      <c r="L144" s="42">
        <v>100</v>
      </c>
      <c r="M144" s="42">
        <v>5.7</v>
      </c>
      <c r="N144" s="42">
        <v>322</v>
      </c>
      <c r="O144" s="42">
        <v>18.36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3">
        <v>40293.61023144676</v>
      </c>
      <c r="AA144" s="43">
        <v>40293.61023144676</v>
      </c>
    </row>
    <row r="145" spans="1:27" ht="12.75">
      <c r="A145" s="42">
        <v>40809</v>
      </c>
      <c r="B145" s="42" t="s">
        <v>676</v>
      </c>
      <c r="C145" s="42">
        <v>1625</v>
      </c>
      <c r="D145" s="42">
        <v>901</v>
      </c>
      <c r="E145" s="42">
        <v>55.45</v>
      </c>
      <c r="F145" s="42">
        <v>75</v>
      </c>
      <c r="G145" s="42">
        <v>8.32</v>
      </c>
      <c r="H145" s="42">
        <v>826</v>
      </c>
      <c r="I145" s="42">
        <v>91.68</v>
      </c>
      <c r="J145" s="42">
        <v>615</v>
      </c>
      <c r="K145" s="42">
        <v>74.46</v>
      </c>
      <c r="L145" s="42">
        <v>55</v>
      </c>
      <c r="M145" s="42">
        <v>6.66</v>
      </c>
      <c r="N145" s="42">
        <v>156</v>
      </c>
      <c r="O145" s="42">
        <v>18.89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3">
        <v>40293.56875170139</v>
      </c>
      <c r="AA145" s="43">
        <v>40293.56875170139</v>
      </c>
    </row>
    <row r="146" spans="1:27" ht="12.75">
      <c r="A146" s="42">
        <v>40810</v>
      </c>
      <c r="B146" s="42" t="s">
        <v>677</v>
      </c>
      <c r="C146" s="42">
        <v>540</v>
      </c>
      <c r="D146" s="42">
        <v>321</v>
      </c>
      <c r="E146" s="42">
        <v>59.44</v>
      </c>
      <c r="F146" s="42">
        <v>33</v>
      </c>
      <c r="G146" s="42">
        <v>10.28</v>
      </c>
      <c r="H146" s="42">
        <v>288</v>
      </c>
      <c r="I146" s="42">
        <v>89.72</v>
      </c>
      <c r="J146" s="42">
        <v>211</v>
      </c>
      <c r="K146" s="42">
        <v>73.26</v>
      </c>
      <c r="L146" s="42">
        <v>30</v>
      </c>
      <c r="M146" s="42">
        <v>10.42</v>
      </c>
      <c r="N146" s="42">
        <v>47</v>
      </c>
      <c r="O146" s="42">
        <v>16.32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3">
        <v>40293.52013001157</v>
      </c>
      <c r="AA146" s="43">
        <v>40293.52013001157</v>
      </c>
    </row>
    <row r="147" spans="1:27" ht="12.75">
      <c r="A147" s="42">
        <v>40811</v>
      </c>
      <c r="B147" s="42" t="s">
        <v>678</v>
      </c>
      <c r="C147" s="42">
        <v>1207</v>
      </c>
      <c r="D147" s="42">
        <v>642</v>
      </c>
      <c r="E147" s="42">
        <v>53.19</v>
      </c>
      <c r="F147" s="42">
        <v>56</v>
      </c>
      <c r="G147" s="42">
        <v>8.72</v>
      </c>
      <c r="H147" s="42">
        <v>586</v>
      </c>
      <c r="I147" s="42">
        <v>91.28</v>
      </c>
      <c r="J147" s="42">
        <v>445</v>
      </c>
      <c r="K147" s="42">
        <v>75.94</v>
      </c>
      <c r="L147" s="42">
        <v>40</v>
      </c>
      <c r="M147" s="42">
        <v>6.83</v>
      </c>
      <c r="N147" s="42">
        <v>101</v>
      </c>
      <c r="O147" s="42">
        <v>17.24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3">
        <v>40293.58667207176</v>
      </c>
      <c r="AA147" s="43">
        <v>40293.58667207176</v>
      </c>
    </row>
    <row r="148" spans="1:27" ht="12.75">
      <c r="A148" s="42">
        <v>40812</v>
      </c>
      <c r="B148" s="42" t="s">
        <v>679</v>
      </c>
      <c r="C148" s="42">
        <v>2073</v>
      </c>
      <c r="D148" s="42">
        <v>1075</v>
      </c>
      <c r="E148" s="42">
        <v>51.86</v>
      </c>
      <c r="F148" s="42">
        <v>77</v>
      </c>
      <c r="G148" s="42">
        <v>7.16</v>
      </c>
      <c r="H148" s="42">
        <v>998</v>
      </c>
      <c r="I148" s="42">
        <v>92.84</v>
      </c>
      <c r="J148" s="42">
        <v>779</v>
      </c>
      <c r="K148" s="42">
        <v>78.06</v>
      </c>
      <c r="L148" s="42">
        <v>45</v>
      </c>
      <c r="M148" s="42">
        <v>4.51</v>
      </c>
      <c r="N148" s="42">
        <v>174</v>
      </c>
      <c r="O148" s="42">
        <v>17.43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3">
        <v>40293.56883831019</v>
      </c>
      <c r="AA148" s="43">
        <v>40293.56883831019</v>
      </c>
    </row>
    <row r="149" spans="1:27" ht="12.75">
      <c r="A149" s="42">
        <v>40813</v>
      </c>
      <c r="B149" s="42" t="s">
        <v>680</v>
      </c>
      <c r="C149" s="42">
        <v>1026</v>
      </c>
      <c r="D149" s="42">
        <v>560</v>
      </c>
      <c r="E149" s="42">
        <v>54.58</v>
      </c>
      <c r="F149" s="42">
        <v>45</v>
      </c>
      <c r="G149" s="42">
        <v>8.04</v>
      </c>
      <c r="H149" s="42">
        <v>515</v>
      </c>
      <c r="I149" s="42">
        <v>91.96</v>
      </c>
      <c r="J149" s="42">
        <v>391</v>
      </c>
      <c r="K149" s="42">
        <v>75.92</v>
      </c>
      <c r="L149" s="42">
        <v>26</v>
      </c>
      <c r="M149" s="42">
        <v>5.05</v>
      </c>
      <c r="N149" s="42">
        <v>98</v>
      </c>
      <c r="O149" s="42">
        <v>19.03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3">
        <v>40293.57592121528</v>
      </c>
      <c r="AA149" s="43">
        <v>40293.57592121528</v>
      </c>
    </row>
    <row r="150" spans="1:27" ht="12.75">
      <c r="A150" s="42">
        <v>40814</v>
      </c>
      <c r="B150" s="42" t="s">
        <v>681</v>
      </c>
      <c r="C150" s="42">
        <v>1051</v>
      </c>
      <c r="D150" s="42">
        <v>607</v>
      </c>
      <c r="E150" s="42">
        <v>57.75</v>
      </c>
      <c r="F150" s="42">
        <v>59</v>
      </c>
      <c r="G150" s="42">
        <v>9.72</v>
      </c>
      <c r="H150" s="42">
        <v>548</v>
      </c>
      <c r="I150" s="42">
        <v>90.28</v>
      </c>
      <c r="J150" s="42">
        <v>421</v>
      </c>
      <c r="K150" s="42">
        <v>76.82</v>
      </c>
      <c r="L150" s="42">
        <v>39</v>
      </c>
      <c r="M150" s="42">
        <v>7.12</v>
      </c>
      <c r="N150" s="42">
        <v>88</v>
      </c>
      <c r="O150" s="42">
        <v>16.06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3">
        <v>40293.545148460646</v>
      </c>
      <c r="AA150" s="43">
        <v>40293.545148460646</v>
      </c>
    </row>
    <row r="151" spans="1:27" ht="12.75">
      <c r="A151" s="42">
        <v>40815</v>
      </c>
      <c r="B151" s="42" t="s">
        <v>682</v>
      </c>
      <c r="C151" s="42">
        <v>1023</v>
      </c>
      <c r="D151" s="42">
        <v>533</v>
      </c>
      <c r="E151" s="42">
        <v>52.1</v>
      </c>
      <c r="F151" s="42">
        <v>40</v>
      </c>
      <c r="G151" s="42">
        <v>7.5</v>
      </c>
      <c r="H151" s="42">
        <v>493</v>
      </c>
      <c r="I151" s="42">
        <v>92.5</v>
      </c>
      <c r="J151" s="42">
        <v>385</v>
      </c>
      <c r="K151" s="42">
        <v>78.09</v>
      </c>
      <c r="L151" s="42">
        <v>34</v>
      </c>
      <c r="M151" s="42">
        <v>6.9</v>
      </c>
      <c r="N151" s="42">
        <v>74</v>
      </c>
      <c r="O151" s="42">
        <v>15.01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3">
        <v>40293.55513383102</v>
      </c>
      <c r="AA151" s="43">
        <v>40293.55513383102</v>
      </c>
    </row>
    <row r="152" spans="1:27" ht="12.75">
      <c r="A152" s="42">
        <v>40816</v>
      </c>
      <c r="B152" s="42" t="s">
        <v>683</v>
      </c>
      <c r="C152" s="42">
        <v>1921</v>
      </c>
      <c r="D152" s="42">
        <v>1088</v>
      </c>
      <c r="E152" s="42">
        <v>56.64</v>
      </c>
      <c r="F152" s="42">
        <v>98</v>
      </c>
      <c r="G152" s="42">
        <v>9.01</v>
      </c>
      <c r="H152" s="42">
        <v>990</v>
      </c>
      <c r="I152" s="42">
        <v>90.99</v>
      </c>
      <c r="J152" s="42">
        <v>808</v>
      </c>
      <c r="K152" s="42">
        <v>81.62</v>
      </c>
      <c r="L152" s="42">
        <v>50</v>
      </c>
      <c r="M152" s="42">
        <v>5.05</v>
      </c>
      <c r="N152" s="42">
        <v>132</v>
      </c>
      <c r="O152" s="42">
        <v>13.33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3">
        <v>40293.61031354166</v>
      </c>
      <c r="AA152" s="43">
        <v>40293.61031354166</v>
      </c>
    </row>
    <row r="153" spans="1:27" ht="12.75">
      <c r="A153" s="42">
        <v>40817</v>
      </c>
      <c r="B153" s="42" t="s">
        <v>684</v>
      </c>
      <c r="C153" s="42">
        <v>1311</v>
      </c>
      <c r="D153" s="42">
        <v>777</v>
      </c>
      <c r="E153" s="42">
        <v>59.27</v>
      </c>
      <c r="F153" s="42">
        <v>66</v>
      </c>
      <c r="G153" s="42">
        <v>8.49</v>
      </c>
      <c r="H153" s="42">
        <v>711</v>
      </c>
      <c r="I153" s="42">
        <v>91.51</v>
      </c>
      <c r="J153" s="42">
        <v>542</v>
      </c>
      <c r="K153" s="42">
        <v>76.23</v>
      </c>
      <c r="L153" s="42">
        <v>62</v>
      </c>
      <c r="M153" s="42">
        <v>8.72</v>
      </c>
      <c r="N153" s="42">
        <v>107</v>
      </c>
      <c r="O153" s="42">
        <v>15.05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3">
        <v>40293.57254244213</v>
      </c>
      <c r="AA153" s="43">
        <v>40293.57254244213</v>
      </c>
    </row>
    <row r="154" spans="1:27" ht="12.75">
      <c r="A154" s="42">
        <v>40818</v>
      </c>
      <c r="B154" s="42" t="s">
        <v>685</v>
      </c>
      <c r="C154" s="42">
        <v>1136</v>
      </c>
      <c r="D154" s="42">
        <v>566</v>
      </c>
      <c r="E154" s="42">
        <v>49.82</v>
      </c>
      <c r="F154" s="42">
        <v>35</v>
      </c>
      <c r="G154" s="42">
        <v>6.18</v>
      </c>
      <c r="H154" s="42">
        <v>531</v>
      </c>
      <c r="I154" s="42">
        <v>93.82</v>
      </c>
      <c r="J154" s="42">
        <v>385</v>
      </c>
      <c r="K154" s="42">
        <v>72.5</v>
      </c>
      <c r="L154" s="42">
        <v>33</v>
      </c>
      <c r="M154" s="42">
        <v>6.21</v>
      </c>
      <c r="N154" s="42">
        <v>113</v>
      </c>
      <c r="O154" s="42">
        <v>21.28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3">
        <v>40293.64866265046</v>
      </c>
      <c r="AA154" s="43">
        <v>40293.64866265046</v>
      </c>
    </row>
    <row r="155" spans="1:27" ht="12.75">
      <c r="A155" s="42">
        <v>40819</v>
      </c>
      <c r="B155" s="42" t="s">
        <v>686</v>
      </c>
      <c r="C155" s="42">
        <v>1741</v>
      </c>
      <c r="D155" s="42">
        <v>846</v>
      </c>
      <c r="E155" s="42">
        <v>48.59</v>
      </c>
      <c r="F155" s="42">
        <v>58</v>
      </c>
      <c r="G155" s="42">
        <v>6.86</v>
      </c>
      <c r="H155" s="42">
        <v>788</v>
      </c>
      <c r="I155" s="42">
        <v>93.14</v>
      </c>
      <c r="J155" s="42">
        <v>610</v>
      </c>
      <c r="K155" s="42">
        <v>77.41</v>
      </c>
      <c r="L155" s="42">
        <v>62</v>
      </c>
      <c r="M155" s="42">
        <v>7.87</v>
      </c>
      <c r="N155" s="42">
        <v>116</v>
      </c>
      <c r="O155" s="42">
        <v>14.72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3">
        <v>40293.62759818287</v>
      </c>
      <c r="AA155" s="43">
        <v>40293.62759818287</v>
      </c>
    </row>
    <row r="156" spans="1:27" ht="12.75">
      <c r="A156" s="42">
        <v>40820</v>
      </c>
      <c r="B156" s="42" t="s">
        <v>687</v>
      </c>
      <c r="C156" s="42">
        <v>440</v>
      </c>
      <c r="D156" s="42">
        <v>278</v>
      </c>
      <c r="E156" s="42">
        <v>63.18</v>
      </c>
      <c r="F156" s="42">
        <v>34</v>
      </c>
      <c r="G156" s="42">
        <v>12.23</v>
      </c>
      <c r="H156" s="42">
        <v>244</v>
      </c>
      <c r="I156" s="42">
        <v>87.77</v>
      </c>
      <c r="J156" s="42">
        <v>203</v>
      </c>
      <c r="K156" s="42">
        <v>83.2</v>
      </c>
      <c r="L156" s="42">
        <v>14</v>
      </c>
      <c r="M156" s="42">
        <v>5.74</v>
      </c>
      <c r="N156" s="42">
        <v>27</v>
      </c>
      <c r="O156" s="42">
        <v>11.07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3">
        <v>40293.535828472224</v>
      </c>
      <c r="AA156" s="43">
        <v>40293.535828472224</v>
      </c>
    </row>
    <row r="157" spans="1:27" ht="12.75">
      <c r="A157" s="42">
        <v>40821</v>
      </c>
      <c r="B157" s="42" t="s">
        <v>688</v>
      </c>
      <c r="C157" s="42">
        <v>753</v>
      </c>
      <c r="D157" s="42">
        <v>428</v>
      </c>
      <c r="E157" s="42">
        <v>56.84</v>
      </c>
      <c r="F157" s="42">
        <v>56</v>
      </c>
      <c r="G157" s="42">
        <v>13.08</v>
      </c>
      <c r="H157" s="42">
        <v>372</v>
      </c>
      <c r="I157" s="42">
        <v>86.92</v>
      </c>
      <c r="J157" s="42">
        <v>288</v>
      </c>
      <c r="K157" s="42">
        <v>77.42</v>
      </c>
      <c r="L157" s="42">
        <v>37</v>
      </c>
      <c r="M157" s="42">
        <v>9.95</v>
      </c>
      <c r="N157" s="42">
        <v>47</v>
      </c>
      <c r="O157" s="42">
        <v>12.63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3">
        <v>40293.57598179398</v>
      </c>
      <c r="AA157" s="43">
        <v>40293.57598179398</v>
      </c>
    </row>
    <row r="158" spans="1:27" ht="12.75">
      <c r="A158" s="42">
        <v>40822</v>
      </c>
      <c r="B158" s="42" t="s">
        <v>689</v>
      </c>
      <c r="C158" s="42">
        <v>1439</v>
      </c>
      <c r="D158" s="42">
        <v>692</v>
      </c>
      <c r="E158" s="42">
        <v>48.09</v>
      </c>
      <c r="F158" s="42">
        <v>40</v>
      </c>
      <c r="G158" s="42">
        <v>5.78</v>
      </c>
      <c r="H158" s="42">
        <v>652</v>
      </c>
      <c r="I158" s="42">
        <v>94.22</v>
      </c>
      <c r="J158" s="42">
        <v>479</v>
      </c>
      <c r="K158" s="42">
        <v>73.47</v>
      </c>
      <c r="L158" s="42">
        <v>37</v>
      </c>
      <c r="M158" s="42">
        <v>5.67</v>
      </c>
      <c r="N158" s="42">
        <v>136</v>
      </c>
      <c r="O158" s="42">
        <v>20.86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3">
        <v>40293.52059494213</v>
      </c>
      <c r="AA158" s="43">
        <v>40293.52059494213</v>
      </c>
    </row>
    <row r="159" spans="1:27" ht="12.75">
      <c r="A159" s="42">
        <v>40823</v>
      </c>
      <c r="B159" s="42" t="s">
        <v>690</v>
      </c>
      <c r="C159" s="42">
        <v>841</v>
      </c>
      <c r="D159" s="42">
        <v>469</v>
      </c>
      <c r="E159" s="42">
        <v>55.77</v>
      </c>
      <c r="F159" s="42">
        <v>31</v>
      </c>
      <c r="G159" s="42">
        <v>6.61</v>
      </c>
      <c r="H159" s="42">
        <v>438</v>
      </c>
      <c r="I159" s="42">
        <v>93.39</v>
      </c>
      <c r="J159" s="42">
        <v>316</v>
      </c>
      <c r="K159" s="42">
        <v>72.15</v>
      </c>
      <c r="L159" s="42">
        <v>33</v>
      </c>
      <c r="M159" s="42">
        <v>7.53</v>
      </c>
      <c r="N159" s="42">
        <v>89</v>
      </c>
      <c r="O159" s="42">
        <v>20.32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0</v>
      </c>
      <c r="W159" s="42">
        <v>0</v>
      </c>
      <c r="X159" s="42">
        <v>0</v>
      </c>
      <c r="Y159" s="42">
        <v>0</v>
      </c>
      <c r="Z159" s="43">
        <v>40293.57267662037</v>
      </c>
      <c r="AA159" s="43">
        <v>40293.57267662037</v>
      </c>
    </row>
    <row r="160" spans="1:27" ht="12.75">
      <c r="A160" s="42">
        <v>40824</v>
      </c>
      <c r="B160" s="42" t="s">
        <v>691</v>
      </c>
      <c r="C160" s="42">
        <v>1727</v>
      </c>
      <c r="D160" s="42">
        <v>874</v>
      </c>
      <c r="E160" s="42">
        <v>50.61</v>
      </c>
      <c r="F160" s="42">
        <v>80</v>
      </c>
      <c r="G160" s="42">
        <v>9.15</v>
      </c>
      <c r="H160" s="42">
        <v>794</v>
      </c>
      <c r="I160" s="42">
        <v>90.85</v>
      </c>
      <c r="J160" s="42">
        <v>648</v>
      </c>
      <c r="K160" s="42">
        <v>81.61</v>
      </c>
      <c r="L160" s="42">
        <v>56</v>
      </c>
      <c r="M160" s="42">
        <v>7.05</v>
      </c>
      <c r="N160" s="42">
        <v>90</v>
      </c>
      <c r="O160" s="42">
        <v>11.34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3">
        <v>40293.5867352662</v>
      </c>
      <c r="AA160" s="43">
        <v>40293.5867352662</v>
      </c>
    </row>
    <row r="161" spans="1:27" ht="12.75">
      <c r="A161" s="42">
        <v>40825</v>
      </c>
      <c r="B161" s="42" t="s">
        <v>692</v>
      </c>
      <c r="C161" s="42">
        <v>896</v>
      </c>
      <c r="D161" s="42">
        <v>545</v>
      </c>
      <c r="E161" s="42">
        <v>60.83</v>
      </c>
      <c r="F161" s="42">
        <v>57</v>
      </c>
      <c r="G161" s="42">
        <v>10.46</v>
      </c>
      <c r="H161" s="42">
        <v>488</v>
      </c>
      <c r="I161" s="42">
        <v>89.54</v>
      </c>
      <c r="J161" s="42">
        <v>376</v>
      </c>
      <c r="K161" s="42">
        <v>77.05</v>
      </c>
      <c r="L161" s="42">
        <v>41</v>
      </c>
      <c r="M161" s="42">
        <v>8.4</v>
      </c>
      <c r="N161" s="42">
        <v>71</v>
      </c>
      <c r="O161" s="42">
        <v>14.55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3">
        <v>40293.542155243056</v>
      </c>
      <c r="AA161" s="43">
        <v>40293.542155243056</v>
      </c>
    </row>
    <row r="162" spans="1:27" ht="12.75">
      <c r="A162" s="42">
        <v>40826</v>
      </c>
      <c r="B162" s="42" t="s">
        <v>693</v>
      </c>
      <c r="C162" s="42">
        <v>368</v>
      </c>
      <c r="D162" s="42">
        <v>206</v>
      </c>
      <c r="E162" s="42">
        <v>55.98</v>
      </c>
      <c r="F162" s="42">
        <v>25</v>
      </c>
      <c r="G162" s="42">
        <v>12.14</v>
      </c>
      <c r="H162" s="42">
        <v>181</v>
      </c>
      <c r="I162" s="42">
        <v>87.86</v>
      </c>
      <c r="J162" s="42">
        <v>134</v>
      </c>
      <c r="K162" s="42">
        <v>74.03</v>
      </c>
      <c r="L162" s="42">
        <v>16</v>
      </c>
      <c r="M162" s="42">
        <v>8.84</v>
      </c>
      <c r="N162" s="42">
        <v>31</v>
      </c>
      <c r="O162" s="42">
        <v>17.13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0</v>
      </c>
      <c r="V162" s="42">
        <v>0</v>
      </c>
      <c r="W162" s="42">
        <v>0</v>
      </c>
      <c r="X162" s="42">
        <v>0</v>
      </c>
      <c r="Y162" s="42">
        <v>0</v>
      </c>
      <c r="Z162" s="43">
        <v>40293.52075497685</v>
      </c>
      <c r="AA162" s="43">
        <v>40293.52075497685</v>
      </c>
    </row>
    <row r="163" spans="1:27" ht="12.75">
      <c r="A163" s="42">
        <v>40827</v>
      </c>
      <c r="B163" s="42" t="s">
        <v>694</v>
      </c>
      <c r="C163" s="42">
        <v>2363</v>
      </c>
      <c r="D163" s="42">
        <v>1341</v>
      </c>
      <c r="E163" s="42">
        <v>56.75</v>
      </c>
      <c r="F163" s="42">
        <v>86</v>
      </c>
      <c r="G163" s="42">
        <v>6.41</v>
      </c>
      <c r="H163" s="42">
        <v>1255</v>
      </c>
      <c r="I163" s="42">
        <v>93.59</v>
      </c>
      <c r="J163" s="42">
        <v>1000</v>
      </c>
      <c r="K163" s="42">
        <v>79.68</v>
      </c>
      <c r="L163" s="42">
        <v>68</v>
      </c>
      <c r="M163" s="42">
        <v>5.42</v>
      </c>
      <c r="N163" s="42">
        <v>187</v>
      </c>
      <c r="O163" s="42">
        <v>14.9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3">
        <v>40293.61415732639</v>
      </c>
      <c r="AA163" s="43">
        <v>40293.61415732639</v>
      </c>
    </row>
    <row r="164" spans="1:27" ht="12.75">
      <c r="A164" s="42">
        <v>40828</v>
      </c>
      <c r="B164" s="42" t="s">
        <v>695</v>
      </c>
      <c r="C164" s="42">
        <v>879</v>
      </c>
      <c r="D164" s="42">
        <v>451</v>
      </c>
      <c r="E164" s="42">
        <v>51.31</v>
      </c>
      <c r="F164" s="42">
        <v>37</v>
      </c>
      <c r="G164" s="42">
        <v>8.2</v>
      </c>
      <c r="H164" s="42">
        <v>414</v>
      </c>
      <c r="I164" s="42">
        <v>91.8</v>
      </c>
      <c r="J164" s="42">
        <v>321</v>
      </c>
      <c r="K164" s="42">
        <v>77.54</v>
      </c>
      <c r="L164" s="42">
        <v>29</v>
      </c>
      <c r="M164" s="42">
        <v>7</v>
      </c>
      <c r="N164" s="42">
        <v>64</v>
      </c>
      <c r="O164" s="42">
        <v>15.46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3">
        <v>40293.607859375</v>
      </c>
      <c r="AA164" s="43">
        <v>40293.607859375</v>
      </c>
    </row>
    <row r="165" spans="1:27" ht="12.75">
      <c r="A165" s="42">
        <v>40829</v>
      </c>
      <c r="B165" s="42" t="s">
        <v>696</v>
      </c>
      <c r="C165" s="42">
        <v>1661</v>
      </c>
      <c r="D165" s="42">
        <v>826</v>
      </c>
      <c r="E165" s="42">
        <v>49.73</v>
      </c>
      <c r="F165" s="42">
        <v>66</v>
      </c>
      <c r="G165" s="42">
        <v>7.99</v>
      </c>
      <c r="H165" s="42">
        <v>760</v>
      </c>
      <c r="I165" s="42">
        <v>92.01</v>
      </c>
      <c r="J165" s="42">
        <v>582</v>
      </c>
      <c r="K165" s="42">
        <v>76.58</v>
      </c>
      <c r="L165" s="42">
        <v>44</v>
      </c>
      <c r="M165" s="42">
        <v>5.79</v>
      </c>
      <c r="N165" s="42">
        <v>134</v>
      </c>
      <c r="O165" s="42">
        <v>17.63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3">
        <v>40293.60797508102</v>
      </c>
      <c r="AA165" s="43">
        <v>40293.60797508102</v>
      </c>
    </row>
    <row r="166" spans="1:27" ht="12.75">
      <c r="A166" s="42">
        <v>40830</v>
      </c>
      <c r="B166" s="42" t="s">
        <v>697</v>
      </c>
      <c r="C166" s="42">
        <v>727</v>
      </c>
      <c r="D166" s="42">
        <v>422</v>
      </c>
      <c r="E166" s="42">
        <v>58.05</v>
      </c>
      <c r="F166" s="42">
        <v>36</v>
      </c>
      <c r="G166" s="42">
        <v>8.53</v>
      </c>
      <c r="H166" s="42">
        <v>386</v>
      </c>
      <c r="I166" s="42">
        <v>91.47</v>
      </c>
      <c r="J166" s="42">
        <v>318</v>
      </c>
      <c r="K166" s="42">
        <v>82.38</v>
      </c>
      <c r="L166" s="42">
        <v>17</v>
      </c>
      <c r="M166" s="42">
        <v>4.4</v>
      </c>
      <c r="N166" s="42">
        <v>51</v>
      </c>
      <c r="O166" s="42">
        <v>13.21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v>0</v>
      </c>
      <c r="Z166" s="43">
        <v>40293.58679394676</v>
      </c>
      <c r="AA166" s="43">
        <v>40293.58679394676</v>
      </c>
    </row>
    <row r="167" spans="1:27" ht="12.75">
      <c r="A167" s="42">
        <v>40831</v>
      </c>
      <c r="B167" s="42" t="s">
        <v>698</v>
      </c>
      <c r="C167" s="42">
        <v>2936</v>
      </c>
      <c r="D167" s="42">
        <v>1552</v>
      </c>
      <c r="E167" s="42">
        <v>52.86</v>
      </c>
      <c r="F167" s="42">
        <v>103</v>
      </c>
      <c r="G167" s="42">
        <v>6.64</v>
      </c>
      <c r="H167" s="42">
        <v>1449</v>
      </c>
      <c r="I167" s="42">
        <v>93.36</v>
      </c>
      <c r="J167" s="42">
        <v>1154</v>
      </c>
      <c r="K167" s="42">
        <v>79.64</v>
      </c>
      <c r="L167" s="42">
        <v>125</v>
      </c>
      <c r="M167" s="42">
        <v>8.63</v>
      </c>
      <c r="N167" s="42">
        <v>170</v>
      </c>
      <c r="O167" s="42">
        <v>11.73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3">
        <v>40293.57603379629</v>
      </c>
      <c r="AA167" s="43">
        <v>40293.57603379629</v>
      </c>
    </row>
    <row r="168" spans="1:27" ht="12.75">
      <c r="A168" s="42">
        <v>40832</v>
      </c>
      <c r="B168" s="42" t="s">
        <v>699</v>
      </c>
      <c r="C168" s="42">
        <v>2299</v>
      </c>
      <c r="D168" s="42">
        <v>1302</v>
      </c>
      <c r="E168" s="42">
        <v>56.63</v>
      </c>
      <c r="F168" s="42">
        <v>91</v>
      </c>
      <c r="G168" s="42">
        <v>6.99</v>
      </c>
      <c r="H168" s="42">
        <v>1211</v>
      </c>
      <c r="I168" s="42">
        <v>93.01</v>
      </c>
      <c r="J168" s="42">
        <v>920</v>
      </c>
      <c r="K168" s="42">
        <v>75.97</v>
      </c>
      <c r="L168" s="42">
        <v>62</v>
      </c>
      <c r="M168" s="42">
        <v>5.12</v>
      </c>
      <c r="N168" s="42">
        <v>229</v>
      </c>
      <c r="O168" s="42">
        <v>18.91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0</v>
      </c>
      <c r="V168" s="42">
        <v>0</v>
      </c>
      <c r="W168" s="42">
        <v>0</v>
      </c>
      <c r="X168" s="42">
        <v>0</v>
      </c>
      <c r="Y168" s="42">
        <v>0</v>
      </c>
      <c r="Z168" s="43">
        <v>40293.680608877316</v>
      </c>
      <c r="AA168" s="43">
        <v>40293.680608877316</v>
      </c>
    </row>
    <row r="169" spans="1:27" ht="12.75">
      <c r="A169" s="42">
        <v>40833</v>
      </c>
      <c r="B169" s="42" t="s">
        <v>700</v>
      </c>
      <c r="C169" s="42">
        <v>1273</v>
      </c>
      <c r="D169" s="42">
        <v>661</v>
      </c>
      <c r="E169" s="42">
        <v>51.92</v>
      </c>
      <c r="F169" s="42">
        <v>75</v>
      </c>
      <c r="G169" s="42">
        <v>11.35</v>
      </c>
      <c r="H169" s="42">
        <v>586</v>
      </c>
      <c r="I169" s="42">
        <v>88.65</v>
      </c>
      <c r="J169" s="42">
        <v>454</v>
      </c>
      <c r="K169" s="42">
        <v>77.47</v>
      </c>
      <c r="L169" s="42">
        <v>50</v>
      </c>
      <c r="M169" s="42">
        <v>8.53</v>
      </c>
      <c r="N169" s="42">
        <v>82</v>
      </c>
      <c r="O169" s="42">
        <v>13.99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3">
        <v>40293.58685431713</v>
      </c>
      <c r="AA169" s="43">
        <v>40293.58685431713</v>
      </c>
    </row>
    <row r="170" spans="1:27" ht="12.75">
      <c r="A170" s="42">
        <v>40834</v>
      </c>
      <c r="B170" s="42" t="s">
        <v>701</v>
      </c>
      <c r="C170" s="42">
        <v>621</v>
      </c>
      <c r="D170" s="42">
        <v>329</v>
      </c>
      <c r="E170" s="42">
        <v>52.98</v>
      </c>
      <c r="F170" s="42">
        <v>37</v>
      </c>
      <c r="G170" s="42">
        <v>11.25</v>
      </c>
      <c r="H170" s="42">
        <v>292</v>
      </c>
      <c r="I170" s="42">
        <v>88.75</v>
      </c>
      <c r="J170" s="42">
        <v>217</v>
      </c>
      <c r="K170" s="42">
        <v>74.32</v>
      </c>
      <c r="L170" s="42">
        <v>14</v>
      </c>
      <c r="M170" s="42">
        <v>4.79</v>
      </c>
      <c r="N170" s="42">
        <v>61</v>
      </c>
      <c r="O170" s="42">
        <v>20.89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3">
        <v>40293.51569105324</v>
      </c>
      <c r="AA170" s="43">
        <v>40293.51569105324</v>
      </c>
    </row>
    <row r="171" spans="1:27" ht="12.75">
      <c r="A171" s="42">
        <v>40899</v>
      </c>
      <c r="B171" s="42" t="s">
        <v>702</v>
      </c>
      <c r="C171" s="42">
        <v>0</v>
      </c>
      <c r="D171" s="42">
        <v>1868</v>
      </c>
      <c r="E171" s="42">
        <v>0</v>
      </c>
      <c r="F171" s="42">
        <v>143</v>
      </c>
      <c r="G171" s="42">
        <v>7.66</v>
      </c>
      <c r="H171" s="42">
        <v>1725</v>
      </c>
      <c r="I171" s="42">
        <v>92.34</v>
      </c>
      <c r="J171" s="42">
        <v>1436</v>
      </c>
      <c r="K171" s="42">
        <v>83.25</v>
      </c>
      <c r="L171" s="42">
        <v>82</v>
      </c>
      <c r="M171" s="42">
        <v>4.75</v>
      </c>
      <c r="N171" s="42">
        <v>207</v>
      </c>
      <c r="O171" s="42">
        <v>12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3">
        <v>40298.6664275463</v>
      </c>
      <c r="AA171" s="43">
        <v>40298.679243831015</v>
      </c>
    </row>
    <row r="172" spans="1:27" ht="12.75">
      <c r="A172" s="42">
        <v>40900</v>
      </c>
      <c r="B172" s="42" t="s">
        <v>703</v>
      </c>
      <c r="C172" s="42">
        <v>43126</v>
      </c>
      <c r="D172" s="42">
        <v>24815</v>
      </c>
      <c r="E172" s="42">
        <v>57.54</v>
      </c>
      <c r="F172" s="42">
        <v>1798</v>
      </c>
      <c r="G172" s="42">
        <v>7.25</v>
      </c>
      <c r="H172" s="42">
        <v>23017</v>
      </c>
      <c r="I172" s="42">
        <v>92.75</v>
      </c>
      <c r="J172" s="42">
        <v>17709</v>
      </c>
      <c r="K172" s="42">
        <v>76.94</v>
      </c>
      <c r="L172" s="42">
        <v>1771</v>
      </c>
      <c r="M172" s="42">
        <v>7.69</v>
      </c>
      <c r="N172" s="42">
        <v>3537</v>
      </c>
      <c r="O172" s="42">
        <v>15.37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3">
        <v>40293.68061149306</v>
      </c>
      <c r="AA172" s="43">
        <v>40298.711466863424</v>
      </c>
    </row>
    <row r="173" spans="1:27" ht="12.75">
      <c r="A173" s="42">
        <v>40901</v>
      </c>
      <c r="B173" s="42" t="s">
        <v>704</v>
      </c>
      <c r="C173" s="42">
        <v>519</v>
      </c>
      <c r="D173" s="42">
        <v>273</v>
      </c>
      <c r="E173" s="42">
        <v>52.6</v>
      </c>
      <c r="F173" s="42">
        <v>13</v>
      </c>
      <c r="G173" s="42">
        <v>4.76</v>
      </c>
      <c r="H173" s="42">
        <v>260</v>
      </c>
      <c r="I173" s="42">
        <v>95.24</v>
      </c>
      <c r="J173" s="42">
        <v>185</v>
      </c>
      <c r="K173" s="42">
        <v>71.15</v>
      </c>
      <c r="L173" s="42">
        <v>42</v>
      </c>
      <c r="M173" s="42">
        <v>16.15</v>
      </c>
      <c r="N173" s="42">
        <v>33</v>
      </c>
      <c r="O173" s="42">
        <v>12.69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3">
        <v>40293.57203642361</v>
      </c>
      <c r="AA173" s="43">
        <v>40293.57203642361</v>
      </c>
    </row>
    <row r="174" spans="1:27" ht="12.75">
      <c r="A174" s="42">
        <v>40902</v>
      </c>
      <c r="B174" s="42" t="s">
        <v>705</v>
      </c>
      <c r="C174" s="42">
        <v>2911</v>
      </c>
      <c r="D174" s="42">
        <v>1511</v>
      </c>
      <c r="E174" s="42">
        <v>51.91</v>
      </c>
      <c r="F174" s="42">
        <v>106</v>
      </c>
      <c r="G174" s="42">
        <v>7.02</v>
      </c>
      <c r="H174" s="42">
        <v>1405</v>
      </c>
      <c r="I174" s="42">
        <v>92.98</v>
      </c>
      <c r="J174" s="42">
        <v>1018</v>
      </c>
      <c r="K174" s="42">
        <v>72.46</v>
      </c>
      <c r="L174" s="42">
        <v>121</v>
      </c>
      <c r="M174" s="42">
        <v>8.61</v>
      </c>
      <c r="N174" s="42">
        <v>266</v>
      </c>
      <c r="O174" s="42">
        <v>18.93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3">
        <v>40293.616005289354</v>
      </c>
      <c r="AA174" s="43">
        <v>40293.616005289354</v>
      </c>
    </row>
    <row r="175" spans="1:27" ht="12.75">
      <c r="A175" s="42">
        <v>40903</v>
      </c>
      <c r="B175" s="42" t="s">
        <v>706</v>
      </c>
      <c r="C175" s="42">
        <v>781</v>
      </c>
      <c r="D175" s="42">
        <v>357</v>
      </c>
      <c r="E175" s="42">
        <v>45.71</v>
      </c>
      <c r="F175" s="42">
        <v>26</v>
      </c>
      <c r="G175" s="42">
        <v>7.28</v>
      </c>
      <c r="H175" s="42">
        <v>331</v>
      </c>
      <c r="I175" s="42">
        <v>92.72</v>
      </c>
      <c r="J175" s="42">
        <v>230</v>
      </c>
      <c r="K175" s="42">
        <v>69.49</v>
      </c>
      <c r="L175" s="42">
        <v>21</v>
      </c>
      <c r="M175" s="42">
        <v>6.34</v>
      </c>
      <c r="N175" s="42">
        <v>80</v>
      </c>
      <c r="O175" s="42">
        <v>24.17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3">
        <v>40293.61550532407</v>
      </c>
      <c r="AA175" s="43">
        <v>40293.61550535879</v>
      </c>
    </row>
    <row r="176" spans="1:27" ht="12.75">
      <c r="A176" s="42">
        <v>40904</v>
      </c>
      <c r="B176" s="42" t="s">
        <v>707</v>
      </c>
      <c r="C176" s="42">
        <v>1467</v>
      </c>
      <c r="D176" s="42">
        <v>826</v>
      </c>
      <c r="E176" s="42">
        <v>56.31</v>
      </c>
      <c r="F176" s="42">
        <v>60</v>
      </c>
      <c r="G176" s="42">
        <v>7.26</v>
      </c>
      <c r="H176" s="42">
        <v>766</v>
      </c>
      <c r="I176" s="42">
        <v>92.74</v>
      </c>
      <c r="J176" s="42">
        <v>587</v>
      </c>
      <c r="K176" s="42">
        <v>76.63</v>
      </c>
      <c r="L176" s="42">
        <v>56</v>
      </c>
      <c r="M176" s="42">
        <v>7.31</v>
      </c>
      <c r="N176" s="42">
        <v>123</v>
      </c>
      <c r="O176" s="42">
        <v>16.06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3">
        <v>40293.657921956015</v>
      </c>
      <c r="AA176" s="43">
        <v>40293.657921956015</v>
      </c>
    </row>
    <row r="177" spans="1:27" ht="12.75">
      <c r="A177" s="42">
        <v>40905</v>
      </c>
      <c r="B177" s="42" t="s">
        <v>703</v>
      </c>
      <c r="C177" s="42">
        <v>3085</v>
      </c>
      <c r="D177" s="42">
        <v>1620</v>
      </c>
      <c r="E177" s="42">
        <v>52.51</v>
      </c>
      <c r="F177" s="42">
        <v>107</v>
      </c>
      <c r="G177" s="42">
        <v>6.6</v>
      </c>
      <c r="H177" s="42">
        <v>1513</v>
      </c>
      <c r="I177" s="42">
        <v>93.4</v>
      </c>
      <c r="J177" s="42">
        <v>1231</v>
      </c>
      <c r="K177" s="42">
        <v>81.36</v>
      </c>
      <c r="L177" s="42">
        <v>86</v>
      </c>
      <c r="M177" s="42">
        <v>5.68</v>
      </c>
      <c r="N177" s="42">
        <v>196</v>
      </c>
      <c r="O177" s="42">
        <v>12.95</v>
      </c>
      <c r="P177" s="42">
        <v>0</v>
      </c>
      <c r="Q177" s="42">
        <v>0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v>0</v>
      </c>
      <c r="Z177" s="43">
        <v>40293.67173248842</v>
      </c>
      <c r="AA177" s="43">
        <v>40293.67173248842</v>
      </c>
    </row>
    <row r="178" spans="1:27" ht="12.75">
      <c r="A178" s="42">
        <v>40906</v>
      </c>
      <c r="B178" s="42" t="s">
        <v>708</v>
      </c>
      <c r="C178" s="42">
        <v>875</v>
      </c>
      <c r="D178" s="42">
        <v>567</v>
      </c>
      <c r="E178" s="42">
        <v>64.8</v>
      </c>
      <c r="F178" s="42">
        <v>25</v>
      </c>
      <c r="G178" s="42">
        <v>4.41</v>
      </c>
      <c r="H178" s="42">
        <v>542</v>
      </c>
      <c r="I178" s="42">
        <v>95.59</v>
      </c>
      <c r="J178" s="42">
        <v>427</v>
      </c>
      <c r="K178" s="42">
        <v>78.78</v>
      </c>
      <c r="L178" s="42">
        <v>40</v>
      </c>
      <c r="M178" s="42">
        <v>7.38</v>
      </c>
      <c r="N178" s="42">
        <v>75</v>
      </c>
      <c r="O178" s="42">
        <v>13.84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3">
        <v>40293.57254050926</v>
      </c>
      <c r="AA178" s="43">
        <v>40293.57254050926</v>
      </c>
    </row>
    <row r="179" spans="1:27" ht="12.75">
      <c r="A179" s="42">
        <v>40907</v>
      </c>
      <c r="B179" s="42" t="s">
        <v>709</v>
      </c>
      <c r="C179" s="42">
        <v>4735</v>
      </c>
      <c r="D179" s="42">
        <v>2236</v>
      </c>
      <c r="E179" s="42">
        <v>47.22</v>
      </c>
      <c r="F179" s="42">
        <v>181</v>
      </c>
      <c r="G179" s="42">
        <v>8.09</v>
      </c>
      <c r="H179" s="42">
        <v>2055</v>
      </c>
      <c r="I179" s="42">
        <v>91.91</v>
      </c>
      <c r="J179" s="42">
        <v>1579</v>
      </c>
      <c r="K179" s="42">
        <v>76.84</v>
      </c>
      <c r="L179" s="42">
        <v>133</v>
      </c>
      <c r="M179" s="42">
        <v>6.47</v>
      </c>
      <c r="N179" s="42">
        <v>343</v>
      </c>
      <c r="O179" s="42">
        <v>16.69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3">
        <v>40293.67371258102</v>
      </c>
      <c r="AA179" s="43">
        <v>40293.67371258102</v>
      </c>
    </row>
    <row r="180" spans="1:27" ht="12.75">
      <c r="A180" s="42">
        <v>40908</v>
      </c>
      <c r="B180" s="42" t="s">
        <v>710</v>
      </c>
      <c r="C180" s="42">
        <v>4567</v>
      </c>
      <c r="D180" s="42">
        <v>2687</v>
      </c>
      <c r="E180" s="42">
        <v>58.84</v>
      </c>
      <c r="F180" s="42">
        <v>135</v>
      </c>
      <c r="G180" s="42">
        <v>5.02</v>
      </c>
      <c r="H180" s="42">
        <v>2552</v>
      </c>
      <c r="I180" s="42">
        <v>94.98</v>
      </c>
      <c r="J180" s="42">
        <v>2010</v>
      </c>
      <c r="K180" s="42">
        <v>78.76</v>
      </c>
      <c r="L180" s="42">
        <v>163</v>
      </c>
      <c r="M180" s="42">
        <v>6.39</v>
      </c>
      <c r="N180" s="42">
        <v>379</v>
      </c>
      <c r="O180" s="42">
        <v>14.85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3">
        <v>40293.68061142361</v>
      </c>
      <c r="AA180" s="43">
        <v>40293.68061142361</v>
      </c>
    </row>
    <row r="181" spans="1:27" ht="12.75">
      <c r="A181" s="42">
        <v>40909</v>
      </c>
      <c r="B181" s="42" t="s">
        <v>711</v>
      </c>
      <c r="C181" s="42">
        <v>2802</v>
      </c>
      <c r="D181" s="42">
        <v>1620</v>
      </c>
      <c r="E181" s="42">
        <v>57.82</v>
      </c>
      <c r="F181" s="42">
        <v>102</v>
      </c>
      <c r="G181" s="42">
        <v>6.3</v>
      </c>
      <c r="H181" s="42">
        <v>1518</v>
      </c>
      <c r="I181" s="42">
        <v>93.7</v>
      </c>
      <c r="J181" s="42">
        <v>1176</v>
      </c>
      <c r="K181" s="42">
        <v>77.47</v>
      </c>
      <c r="L181" s="42">
        <v>122</v>
      </c>
      <c r="M181" s="42">
        <v>8.04</v>
      </c>
      <c r="N181" s="42">
        <v>220</v>
      </c>
      <c r="O181" s="42">
        <v>14.49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3">
        <v>40293.62264228009</v>
      </c>
      <c r="AA181" s="43">
        <v>40293.62264228009</v>
      </c>
    </row>
    <row r="182" spans="1:27" ht="12.75">
      <c r="A182" s="42">
        <v>40910</v>
      </c>
      <c r="B182" s="42" t="s">
        <v>712</v>
      </c>
      <c r="C182" s="42">
        <v>1825</v>
      </c>
      <c r="D182" s="42">
        <v>974</v>
      </c>
      <c r="E182" s="42">
        <v>53.37</v>
      </c>
      <c r="F182" s="42">
        <v>100</v>
      </c>
      <c r="G182" s="42">
        <v>10.27</v>
      </c>
      <c r="H182" s="42">
        <v>874</v>
      </c>
      <c r="I182" s="42">
        <v>89.73</v>
      </c>
      <c r="J182" s="42">
        <v>693</v>
      </c>
      <c r="K182" s="42">
        <v>79.29</v>
      </c>
      <c r="L182" s="42">
        <v>84</v>
      </c>
      <c r="M182" s="42">
        <v>9.61</v>
      </c>
      <c r="N182" s="42">
        <v>97</v>
      </c>
      <c r="O182" s="42">
        <v>11.1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3">
        <v>40293.62294880787</v>
      </c>
      <c r="AA182" s="43">
        <v>40293.62294880787</v>
      </c>
    </row>
    <row r="183" spans="1:27" ht="12.75">
      <c r="A183" s="42">
        <v>40911</v>
      </c>
      <c r="B183" s="42" t="s">
        <v>713</v>
      </c>
      <c r="C183" s="42">
        <v>370</v>
      </c>
      <c r="D183" s="42">
        <v>214</v>
      </c>
      <c r="E183" s="42">
        <v>57.84</v>
      </c>
      <c r="F183" s="42">
        <v>26</v>
      </c>
      <c r="G183" s="42">
        <v>12.15</v>
      </c>
      <c r="H183" s="42">
        <v>188</v>
      </c>
      <c r="I183" s="42">
        <v>87.85</v>
      </c>
      <c r="J183" s="42">
        <v>151</v>
      </c>
      <c r="K183" s="42">
        <v>80.32</v>
      </c>
      <c r="L183" s="42">
        <v>20</v>
      </c>
      <c r="M183" s="42">
        <v>10.64</v>
      </c>
      <c r="N183" s="42">
        <v>17</v>
      </c>
      <c r="O183" s="42">
        <v>9.04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v>0</v>
      </c>
      <c r="Z183" s="43">
        <v>40293.522813275464</v>
      </c>
      <c r="AA183" s="43">
        <v>40293.522813275464</v>
      </c>
    </row>
    <row r="184" spans="1:27" ht="12.75">
      <c r="A184" s="42">
        <v>40912</v>
      </c>
      <c r="B184" s="42" t="s">
        <v>714</v>
      </c>
      <c r="C184" s="42">
        <v>3782</v>
      </c>
      <c r="D184" s="42">
        <v>1877</v>
      </c>
      <c r="E184" s="42">
        <v>49.63</v>
      </c>
      <c r="F184" s="42">
        <v>167</v>
      </c>
      <c r="G184" s="42">
        <v>8.9</v>
      </c>
      <c r="H184" s="42">
        <v>1710</v>
      </c>
      <c r="I184" s="42">
        <v>91.1</v>
      </c>
      <c r="J184" s="42">
        <v>1265</v>
      </c>
      <c r="K184" s="42">
        <v>73.98</v>
      </c>
      <c r="L184" s="42">
        <v>117</v>
      </c>
      <c r="M184" s="42">
        <v>6.84</v>
      </c>
      <c r="N184" s="42">
        <v>328</v>
      </c>
      <c r="O184" s="42">
        <v>19.18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3">
        <v>40293.639249189815</v>
      </c>
      <c r="AA184" s="43">
        <v>40293.639249189815</v>
      </c>
    </row>
    <row r="185" spans="1:27" ht="12.75">
      <c r="A185" s="42">
        <v>40913</v>
      </c>
      <c r="B185" s="42" t="s">
        <v>715</v>
      </c>
      <c r="C185" s="42">
        <v>2067</v>
      </c>
      <c r="D185" s="42">
        <v>1104</v>
      </c>
      <c r="E185" s="42">
        <v>53.41</v>
      </c>
      <c r="F185" s="42">
        <v>86</v>
      </c>
      <c r="G185" s="42">
        <v>7.79</v>
      </c>
      <c r="H185" s="42">
        <v>1018</v>
      </c>
      <c r="I185" s="42">
        <v>92.21</v>
      </c>
      <c r="J185" s="42">
        <v>770</v>
      </c>
      <c r="K185" s="42">
        <v>75.64</v>
      </c>
      <c r="L185" s="42">
        <v>68</v>
      </c>
      <c r="M185" s="42">
        <v>6.68</v>
      </c>
      <c r="N185" s="42">
        <v>180</v>
      </c>
      <c r="O185" s="42">
        <v>17.68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3">
        <v>40293.5898278588</v>
      </c>
      <c r="AA185" s="43">
        <v>40293.5898278588</v>
      </c>
    </row>
    <row r="186" spans="1:27" ht="12.75">
      <c r="A186" s="42">
        <v>40914</v>
      </c>
      <c r="B186" s="42" t="s">
        <v>716</v>
      </c>
      <c r="C186" s="42">
        <v>562</v>
      </c>
      <c r="D186" s="42">
        <v>333</v>
      </c>
      <c r="E186" s="42">
        <v>59.25</v>
      </c>
      <c r="F186" s="42">
        <v>17</v>
      </c>
      <c r="G186" s="42">
        <v>5.11</v>
      </c>
      <c r="H186" s="42">
        <v>316</v>
      </c>
      <c r="I186" s="42">
        <v>94.89</v>
      </c>
      <c r="J186" s="42">
        <v>238</v>
      </c>
      <c r="K186" s="42">
        <v>75.32</v>
      </c>
      <c r="L186" s="42">
        <v>31</v>
      </c>
      <c r="M186" s="42">
        <v>9.81</v>
      </c>
      <c r="N186" s="42">
        <v>47</v>
      </c>
      <c r="O186" s="42">
        <v>14.87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3">
        <v>40293.6232540162</v>
      </c>
      <c r="AA186" s="43">
        <v>40293.6232540162</v>
      </c>
    </row>
    <row r="187" spans="1:27" ht="12.75">
      <c r="A187" s="42">
        <v>40915</v>
      </c>
      <c r="B187" s="42" t="s">
        <v>717</v>
      </c>
      <c r="C187" s="42">
        <v>1494</v>
      </c>
      <c r="D187" s="42">
        <v>770</v>
      </c>
      <c r="E187" s="42">
        <v>51.54</v>
      </c>
      <c r="F187" s="42">
        <v>48</v>
      </c>
      <c r="G187" s="42">
        <v>6.23</v>
      </c>
      <c r="H187" s="42">
        <v>722</v>
      </c>
      <c r="I187" s="42">
        <v>93.77</v>
      </c>
      <c r="J187" s="42">
        <v>544</v>
      </c>
      <c r="K187" s="42">
        <v>75.35</v>
      </c>
      <c r="L187" s="42">
        <v>82</v>
      </c>
      <c r="M187" s="42">
        <v>11.36</v>
      </c>
      <c r="N187" s="42">
        <v>96</v>
      </c>
      <c r="O187" s="42">
        <v>13.3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3">
        <v>40293.67948653935</v>
      </c>
      <c r="AA187" s="43">
        <v>40293.67948653935</v>
      </c>
    </row>
    <row r="188" spans="1:27" ht="12.75">
      <c r="A188" s="42">
        <v>40916</v>
      </c>
      <c r="B188" s="42" t="s">
        <v>718</v>
      </c>
      <c r="C188" s="42">
        <v>271</v>
      </c>
      <c r="D188" s="42">
        <v>151</v>
      </c>
      <c r="E188" s="42">
        <v>55.72</v>
      </c>
      <c r="F188" s="42">
        <v>7</v>
      </c>
      <c r="G188" s="42">
        <v>4.64</v>
      </c>
      <c r="H188" s="42">
        <v>144</v>
      </c>
      <c r="I188" s="42">
        <v>95.36</v>
      </c>
      <c r="J188" s="42">
        <v>98</v>
      </c>
      <c r="K188" s="42">
        <v>68.06</v>
      </c>
      <c r="L188" s="42">
        <v>5</v>
      </c>
      <c r="M188" s="42">
        <v>3.47</v>
      </c>
      <c r="N188" s="42">
        <v>41</v>
      </c>
      <c r="O188" s="42">
        <v>28.47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3">
        <v>40293.50736157408</v>
      </c>
      <c r="AA188" s="43">
        <v>40293.50736157408</v>
      </c>
    </row>
    <row r="189" spans="1:27" ht="12.75">
      <c r="A189" s="42">
        <v>40917</v>
      </c>
      <c r="B189" s="42" t="s">
        <v>719</v>
      </c>
      <c r="C189" s="42">
        <v>2114</v>
      </c>
      <c r="D189" s="42">
        <v>1201</v>
      </c>
      <c r="E189" s="42">
        <v>56.81</v>
      </c>
      <c r="F189" s="42">
        <v>67</v>
      </c>
      <c r="G189" s="42">
        <v>5.58</v>
      </c>
      <c r="H189" s="42">
        <v>1134</v>
      </c>
      <c r="I189" s="42">
        <v>94.42</v>
      </c>
      <c r="J189" s="42">
        <v>874</v>
      </c>
      <c r="K189" s="42">
        <v>77.07</v>
      </c>
      <c r="L189" s="42">
        <v>96</v>
      </c>
      <c r="M189" s="42">
        <v>8.47</v>
      </c>
      <c r="N189" s="42">
        <v>164</v>
      </c>
      <c r="O189" s="42">
        <v>14.46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3">
        <v>40293.64212896991</v>
      </c>
      <c r="AA189" s="43">
        <v>40293.64212896991</v>
      </c>
    </row>
    <row r="190" spans="1:27" ht="12.75">
      <c r="A190" s="42">
        <v>40918</v>
      </c>
      <c r="B190" s="42" t="s">
        <v>720</v>
      </c>
      <c r="C190" s="42">
        <v>1744</v>
      </c>
      <c r="D190" s="42">
        <v>878</v>
      </c>
      <c r="E190" s="42">
        <v>50.34</v>
      </c>
      <c r="F190" s="42">
        <v>53</v>
      </c>
      <c r="G190" s="42">
        <v>6.04</v>
      </c>
      <c r="H190" s="42">
        <v>825</v>
      </c>
      <c r="I190" s="42">
        <v>93.96</v>
      </c>
      <c r="J190" s="42">
        <v>613</v>
      </c>
      <c r="K190" s="42">
        <v>74.3</v>
      </c>
      <c r="L190" s="42">
        <v>78</v>
      </c>
      <c r="M190" s="42">
        <v>9.45</v>
      </c>
      <c r="N190" s="42">
        <v>134</v>
      </c>
      <c r="O190" s="42">
        <v>16.24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3">
        <v>40293.67220853009</v>
      </c>
      <c r="AA190" s="43">
        <v>40293.67220853009</v>
      </c>
    </row>
    <row r="191" spans="1:27" ht="12.75">
      <c r="A191" s="42">
        <v>40919</v>
      </c>
      <c r="B191" s="42" t="s">
        <v>721</v>
      </c>
      <c r="C191" s="42">
        <v>664</v>
      </c>
      <c r="D191" s="42">
        <v>344</v>
      </c>
      <c r="E191" s="42">
        <v>51.81</v>
      </c>
      <c r="F191" s="42">
        <v>25</v>
      </c>
      <c r="G191" s="42">
        <v>7.27</v>
      </c>
      <c r="H191" s="42">
        <v>319</v>
      </c>
      <c r="I191" s="42">
        <v>92.73</v>
      </c>
      <c r="J191" s="42">
        <v>235</v>
      </c>
      <c r="K191" s="42">
        <v>73.67</v>
      </c>
      <c r="L191" s="42">
        <v>17</v>
      </c>
      <c r="M191" s="42">
        <v>5.33</v>
      </c>
      <c r="N191" s="42">
        <v>67</v>
      </c>
      <c r="O191" s="42">
        <v>21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0</v>
      </c>
      <c r="Y191" s="42">
        <v>0</v>
      </c>
      <c r="Z191" s="43">
        <v>40293.522065625</v>
      </c>
      <c r="AA191" s="43">
        <v>40293.522065625</v>
      </c>
    </row>
    <row r="192" spans="1:27" ht="12.75">
      <c r="A192" s="42">
        <v>40920</v>
      </c>
      <c r="B192" s="42" t="s">
        <v>722</v>
      </c>
      <c r="C192" s="42">
        <v>1583</v>
      </c>
      <c r="D192" s="42">
        <v>917</v>
      </c>
      <c r="E192" s="42">
        <v>57.93</v>
      </c>
      <c r="F192" s="42">
        <v>112</v>
      </c>
      <c r="G192" s="42">
        <v>12.21</v>
      </c>
      <c r="H192" s="42">
        <v>805</v>
      </c>
      <c r="I192" s="42">
        <v>87.79</v>
      </c>
      <c r="J192" s="42">
        <v>615</v>
      </c>
      <c r="K192" s="42">
        <v>76.4</v>
      </c>
      <c r="L192" s="42">
        <v>69</v>
      </c>
      <c r="M192" s="42">
        <v>8.57</v>
      </c>
      <c r="N192" s="42">
        <v>121</v>
      </c>
      <c r="O192" s="42">
        <v>15.03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3">
        <v>40293.5450241088</v>
      </c>
      <c r="AA192" s="43">
        <v>40293.5450241088</v>
      </c>
    </row>
    <row r="193" spans="1:27" ht="12.75">
      <c r="A193" s="42">
        <v>40921</v>
      </c>
      <c r="B193" s="42" t="s">
        <v>723</v>
      </c>
      <c r="C193" s="42">
        <v>655</v>
      </c>
      <c r="D193" s="42">
        <v>308</v>
      </c>
      <c r="E193" s="42">
        <v>47.02</v>
      </c>
      <c r="F193" s="42">
        <v>28</v>
      </c>
      <c r="G193" s="42">
        <v>9.09</v>
      </c>
      <c r="H193" s="42">
        <v>280</v>
      </c>
      <c r="I193" s="42">
        <v>90.91</v>
      </c>
      <c r="J193" s="42">
        <v>197</v>
      </c>
      <c r="K193" s="42">
        <v>70.36</v>
      </c>
      <c r="L193" s="42">
        <v>23</v>
      </c>
      <c r="M193" s="42">
        <v>8.21</v>
      </c>
      <c r="N193" s="42">
        <v>60</v>
      </c>
      <c r="O193" s="42">
        <v>21.43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3">
        <v>40293.62356021991</v>
      </c>
      <c r="AA193" s="43">
        <v>40293.62356021991</v>
      </c>
    </row>
    <row r="194" spans="1:27" ht="12.75">
      <c r="A194" s="42">
        <v>40922</v>
      </c>
      <c r="B194" s="42" t="s">
        <v>724</v>
      </c>
      <c r="C194" s="42">
        <v>2330</v>
      </c>
      <c r="D194" s="42">
        <v>1211</v>
      </c>
      <c r="E194" s="42">
        <v>51.97</v>
      </c>
      <c r="F194" s="42">
        <v>103</v>
      </c>
      <c r="G194" s="42">
        <v>8.51</v>
      </c>
      <c r="H194" s="42">
        <v>1108</v>
      </c>
      <c r="I194" s="42">
        <v>91.49</v>
      </c>
      <c r="J194" s="42">
        <v>875</v>
      </c>
      <c r="K194" s="42">
        <v>78.97</v>
      </c>
      <c r="L194" s="42">
        <v>76</v>
      </c>
      <c r="M194" s="42">
        <v>6.86</v>
      </c>
      <c r="N194" s="42">
        <v>157</v>
      </c>
      <c r="O194" s="42">
        <v>14.17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3">
        <v>40293.62393179398</v>
      </c>
      <c r="AA194" s="43">
        <v>40293.62393179398</v>
      </c>
    </row>
    <row r="195" spans="1:27" ht="12.75">
      <c r="A195" s="42">
        <v>40923</v>
      </c>
      <c r="B195" s="42" t="s">
        <v>725</v>
      </c>
      <c r="C195" s="42">
        <v>1923</v>
      </c>
      <c r="D195" s="42">
        <v>957</v>
      </c>
      <c r="E195" s="42">
        <v>49.77</v>
      </c>
      <c r="F195" s="42">
        <v>68</v>
      </c>
      <c r="G195" s="42">
        <v>7.11</v>
      </c>
      <c r="H195" s="42">
        <v>889</v>
      </c>
      <c r="I195" s="42">
        <v>92.89</v>
      </c>
      <c r="J195" s="42">
        <v>676</v>
      </c>
      <c r="K195" s="42">
        <v>76.04</v>
      </c>
      <c r="L195" s="42">
        <v>87</v>
      </c>
      <c r="M195" s="42">
        <v>9.79</v>
      </c>
      <c r="N195" s="42">
        <v>126</v>
      </c>
      <c r="O195" s="42">
        <v>14.17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3">
        <v>40293.65502546296</v>
      </c>
      <c r="AA195" s="43">
        <v>40293.65502546296</v>
      </c>
    </row>
    <row r="196" spans="1:27" ht="12.75">
      <c r="A196" s="42">
        <v>40999</v>
      </c>
      <c r="B196" s="42" t="s">
        <v>726</v>
      </c>
      <c r="C196" s="42">
        <v>0</v>
      </c>
      <c r="D196" s="42">
        <v>1879</v>
      </c>
      <c r="E196" s="42">
        <v>0</v>
      </c>
      <c r="F196" s="42">
        <v>136</v>
      </c>
      <c r="G196" s="42">
        <v>7.24</v>
      </c>
      <c r="H196" s="42">
        <v>1743</v>
      </c>
      <c r="I196" s="42">
        <v>92.76</v>
      </c>
      <c r="J196" s="42">
        <v>1422</v>
      </c>
      <c r="K196" s="42">
        <v>81.58</v>
      </c>
      <c r="L196" s="42">
        <v>134</v>
      </c>
      <c r="M196" s="42">
        <v>7.69</v>
      </c>
      <c r="N196" s="42">
        <v>187</v>
      </c>
      <c r="O196" s="42">
        <v>10.73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3">
        <v>40298.71146663195</v>
      </c>
      <c r="AA196" s="43">
        <v>40298.71146663195</v>
      </c>
    </row>
    <row r="197" spans="1:27" ht="12.75">
      <c r="A197" s="42">
        <v>41000</v>
      </c>
      <c r="B197" s="42" t="s">
        <v>727</v>
      </c>
      <c r="C197" s="42">
        <v>104427</v>
      </c>
      <c r="D197" s="42">
        <v>61216</v>
      </c>
      <c r="E197" s="42">
        <v>58.62</v>
      </c>
      <c r="F197" s="42">
        <v>4032</v>
      </c>
      <c r="G197" s="42">
        <v>6.59</v>
      </c>
      <c r="H197" s="42">
        <v>57184</v>
      </c>
      <c r="I197" s="42">
        <v>93.41</v>
      </c>
      <c r="J197" s="42">
        <v>45703</v>
      </c>
      <c r="K197" s="42">
        <v>79.92</v>
      </c>
      <c r="L197" s="42">
        <v>2545</v>
      </c>
      <c r="M197" s="42">
        <v>4.45</v>
      </c>
      <c r="N197" s="42">
        <v>8936</v>
      </c>
      <c r="O197" s="42">
        <v>15.63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3">
        <v>40293.720134375</v>
      </c>
      <c r="AA197" s="43">
        <v>40298.7783025463</v>
      </c>
    </row>
    <row r="198" spans="1:27" ht="12.75">
      <c r="A198" s="42">
        <v>41001</v>
      </c>
      <c r="B198" s="42" t="s">
        <v>728</v>
      </c>
      <c r="C198" s="42">
        <v>835</v>
      </c>
      <c r="D198" s="42">
        <v>490</v>
      </c>
      <c r="E198" s="42">
        <v>58.68</v>
      </c>
      <c r="F198" s="42">
        <v>52</v>
      </c>
      <c r="G198" s="42">
        <v>10.61</v>
      </c>
      <c r="H198" s="42">
        <v>438</v>
      </c>
      <c r="I198" s="42">
        <v>89.39</v>
      </c>
      <c r="J198" s="42">
        <v>356</v>
      </c>
      <c r="K198" s="42">
        <v>81.28</v>
      </c>
      <c r="L198" s="42">
        <v>34</v>
      </c>
      <c r="M198" s="42">
        <v>7.76</v>
      </c>
      <c r="N198" s="42">
        <v>48</v>
      </c>
      <c r="O198" s="42">
        <v>10.96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3">
        <v>40293.555529861114</v>
      </c>
      <c r="AA198" s="43">
        <v>40293.555529861114</v>
      </c>
    </row>
    <row r="199" spans="1:27" ht="12.75">
      <c r="A199" s="42">
        <v>41002</v>
      </c>
      <c r="B199" s="42" t="s">
        <v>729</v>
      </c>
      <c r="C199" s="42">
        <v>11112</v>
      </c>
      <c r="D199" s="42">
        <v>6013</v>
      </c>
      <c r="E199" s="42">
        <v>54.11</v>
      </c>
      <c r="F199" s="42">
        <v>326</v>
      </c>
      <c r="G199" s="42">
        <v>5.42</v>
      </c>
      <c r="H199" s="42">
        <v>5687</v>
      </c>
      <c r="I199" s="42">
        <v>94.58</v>
      </c>
      <c r="J199" s="42">
        <v>4413</v>
      </c>
      <c r="K199" s="42">
        <v>77.6</v>
      </c>
      <c r="L199" s="42">
        <v>188</v>
      </c>
      <c r="M199" s="42">
        <v>3.31</v>
      </c>
      <c r="N199" s="42">
        <v>1086</v>
      </c>
      <c r="O199" s="42">
        <v>19.1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  <c r="Z199" s="43">
        <v>40293.71835173611</v>
      </c>
      <c r="AA199" s="43">
        <v>40293.71835173611</v>
      </c>
    </row>
    <row r="200" spans="1:27" ht="12.75">
      <c r="A200" s="42">
        <v>41003</v>
      </c>
      <c r="B200" s="42" t="s">
        <v>730</v>
      </c>
      <c r="C200" s="42">
        <v>4704</v>
      </c>
      <c r="D200" s="42">
        <v>2462</v>
      </c>
      <c r="E200" s="42">
        <v>52.34</v>
      </c>
      <c r="F200" s="42">
        <v>161</v>
      </c>
      <c r="G200" s="42">
        <v>6.54</v>
      </c>
      <c r="H200" s="42">
        <v>2301</v>
      </c>
      <c r="I200" s="42">
        <v>93.46</v>
      </c>
      <c r="J200" s="42">
        <v>1789</v>
      </c>
      <c r="K200" s="42">
        <v>77.75</v>
      </c>
      <c r="L200" s="42">
        <v>114</v>
      </c>
      <c r="M200" s="42">
        <v>4.95</v>
      </c>
      <c r="N200" s="42">
        <v>398</v>
      </c>
      <c r="O200" s="42">
        <v>17.3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3">
        <v>40293.699477581016</v>
      </c>
      <c r="AA200" s="43">
        <v>40293.699477581016</v>
      </c>
    </row>
    <row r="201" spans="1:27" ht="12.75">
      <c r="A201" s="42">
        <v>41004</v>
      </c>
      <c r="B201" s="42" t="s">
        <v>731</v>
      </c>
      <c r="C201" s="42">
        <v>601</v>
      </c>
      <c r="D201" s="42">
        <v>352</v>
      </c>
      <c r="E201" s="42">
        <v>58.57</v>
      </c>
      <c r="F201" s="42">
        <v>30</v>
      </c>
      <c r="G201" s="42">
        <v>8.52</v>
      </c>
      <c r="H201" s="42">
        <v>322</v>
      </c>
      <c r="I201" s="42">
        <v>91.48</v>
      </c>
      <c r="J201" s="42">
        <v>250</v>
      </c>
      <c r="K201" s="42">
        <v>77.64</v>
      </c>
      <c r="L201" s="42">
        <v>21</v>
      </c>
      <c r="M201" s="42">
        <v>6.52</v>
      </c>
      <c r="N201" s="42">
        <v>51</v>
      </c>
      <c r="O201" s="42">
        <v>15.84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  <c r="Z201" s="43">
        <v>40293.56517966435</v>
      </c>
      <c r="AA201" s="43">
        <v>40293.56517966435</v>
      </c>
    </row>
    <row r="202" spans="1:27" ht="12.75">
      <c r="A202" s="42">
        <v>41005</v>
      </c>
      <c r="B202" s="42" t="s">
        <v>732</v>
      </c>
      <c r="C202" s="42">
        <v>8128</v>
      </c>
      <c r="D202" s="42">
        <v>4165</v>
      </c>
      <c r="E202" s="42">
        <v>51.24</v>
      </c>
      <c r="F202" s="42">
        <v>289</v>
      </c>
      <c r="G202" s="42">
        <v>6.94</v>
      </c>
      <c r="H202" s="42">
        <v>3876</v>
      </c>
      <c r="I202" s="42">
        <v>93.06</v>
      </c>
      <c r="J202" s="42">
        <v>3061</v>
      </c>
      <c r="K202" s="42">
        <v>78.97</v>
      </c>
      <c r="L202" s="42">
        <v>162</v>
      </c>
      <c r="M202" s="42">
        <v>4.18</v>
      </c>
      <c r="N202" s="42">
        <v>653</v>
      </c>
      <c r="O202" s="42">
        <v>16.85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3">
        <v>40293.64654228009</v>
      </c>
      <c r="AA202" s="43">
        <v>40293.64654228009</v>
      </c>
    </row>
    <row r="203" spans="1:27" ht="12.75">
      <c r="A203" s="42">
        <v>41006</v>
      </c>
      <c r="B203" s="42" t="s">
        <v>733</v>
      </c>
      <c r="C203" s="42">
        <v>975</v>
      </c>
      <c r="D203" s="42">
        <v>554</v>
      </c>
      <c r="E203" s="42">
        <v>56.82</v>
      </c>
      <c r="F203" s="42">
        <v>63</v>
      </c>
      <c r="G203" s="42">
        <v>11.37</v>
      </c>
      <c r="H203" s="42">
        <v>491</v>
      </c>
      <c r="I203" s="42">
        <v>88.63</v>
      </c>
      <c r="J203" s="42">
        <v>397</v>
      </c>
      <c r="K203" s="42">
        <v>80.86</v>
      </c>
      <c r="L203" s="42">
        <v>29</v>
      </c>
      <c r="M203" s="42">
        <v>5.91</v>
      </c>
      <c r="N203" s="42">
        <v>65</v>
      </c>
      <c r="O203" s="42">
        <v>13.24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3">
        <v>40293.611413425926</v>
      </c>
      <c r="AA203" s="43">
        <v>40293.611413425926</v>
      </c>
    </row>
    <row r="204" spans="1:27" ht="12.75">
      <c r="A204" s="42">
        <v>41007</v>
      </c>
      <c r="B204" s="42" t="s">
        <v>734</v>
      </c>
      <c r="C204" s="42">
        <v>4531</v>
      </c>
      <c r="D204" s="42">
        <v>2433</v>
      </c>
      <c r="E204" s="42">
        <v>53.7</v>
      </c>
      <c r="F204" s="42">
        <v>151</v>
      </c>
      <c r="G204" s="42">
        <v>6.21</v>
      </c>
      <c r="H204" s="42">
        <v>2282</v>
      </c>
      <c r="I204" s="42">
        <v>93.79</v>
      </c>
      <c r="J204" s="42">
        <v>1749</v>
      </c>
      <c r="K204" s="42">
        <v>76.64</v>
      </c>
      <c r="L204" s="42">
        <v>93</v>
      </c>
      <c r="M204" s="42">
        <v>4.08</v>
      </c>
      <c r="N204" s="42">
        <v>440</v>
      </c>
      <c r="O204" s="42">
        <v>19.28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3">
        <v>40293.6644275463</v>
      </c>
      <c r="AA204" s="43">
        <v>40293.6644275463</v>
      </c>
    </row>
    <row r="205" spans="1:27" ht="12.75">
      <c r="A205" s="42">
        <v>41008</v>
      </c>
      <c r="B205" s="42" t="s">
        <v>735</v>
      </c>
      <c r="C205" s="42">
        <v>1329</v>
      </c>
      <c r="D205" s="42">
        <v>696</v>
      </c>
      <c r="E205" s="42">
        <v>52.37</v>
      </c>
      <c r="F205" s="42">
        <v>48</v>
      </c>
      <c r="G205" s="42">
        <v>6.9</v>
      </c>
      <c r="H205" s="42">
        <v>648</v>
      </c>
      <c r="I205" s="42">
        <v>93.1</v>
      </c>
      <c r="J205" s="42">
        <v>521</v>
      </c>
      <c r="K205" s="42">
        <v>80.4</v>
      </c>
      <c r="L205" s="42">
        <v>27</v>
      </c>
      <c r="M205" s="42">
        <v>4.17</v>
      </c>
      <c r="N205" s="42">
        <v>100</v>
      </c>
      <c r="O205" s="42">
        <v>15.43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3">
        <v>40293.586844641206</v>
      </c>
      <c r="AA205" s="43">
        <v>40293.586844641206</v>
      </c>
    </row>
    <row r="206" spans="1:27" ht="12.75">
      <c r="A206" s="42">
        <v>41009</v>
      </c>
      <c r="B206" s="42" t="s">
        <v>736</v>
      </c>
      <c r="C206" s="42">
        <v>1851</v>
      </c>
      <c r="D206" s="42">
        <v>1021</v>
      </c>
      <c r="E206" s="42">
        <v>55.16</v>
      </c>
      <c r="F206" s="42">
        <v>71</v>
      </c>
      <c r="G206" s="42">
        <v>6.95</v>
      </c>
      <c r="H206" s="42">
        <v>950</v>
      </c>
      <c r="I206" s="42">
        <v>93.05</v>
      </c>
      <c r="J206" s="42">
        <v>693</v>
      </c>
      <c r="K206" s="42">
        <v>72.95</v>
      </c>
      <c r="L206" s="42">
        <v>97</v>
      </c>
      <c r="M206" s="42">
        <v>10.21</v>
      </c>
      <c r="N206" s="42">
        <v>160</v>
      </c>
      <c r="O206" s="42">
        <v>16.84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3">
        <v>40293.5917633912</v>
      </c>
      <c r="AA206" s="43">
        <v>40293.5917633912</v>
      </c>
    </row>
    <row r="207" spans="1:27" ht="12.75">
      <c r="A207" s="42">
        <v>41010</v>
      </c>
      <c r="B207" s="42" t="s">
        <v>737</v>
      </c>
      <c r="C207" s="42">
        <v>1893</v>
      </c>
      <c r="D207" s="42">
        <v>1210</v>
      </c>
      <c r="E207" s="42">
        <v>63.92</v>
      </c>
      <c r="F207" s="42">
        <v>62</v>
      </c>
      <c r="G207" s="42">
        <v>5.12</v>
      </c>
      <c r="H207" s="42">
        <v>1148</v>
      </c>
      <c r="I207" s="42">
        <v>94.88</v>
      </c>
      <c r="J207" s="42">
        <v>947</v>
      </c>
      <c r="K207" s="42">
        <v>82.49</v>
      </c>
      <c r="L207" s="42">
        <v>36</v>
      </c>
      <c r="M207" s="42">
        <v>3.14</v>
      </c>
      <c r="N207" s="42">
        <v>165</v>
      </c>
      <c r="O207" s="42">
        <v>14.37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3">
        <v>40293.63287646991</v>
      </c>
      <c r="AA207" s="43">
        <v>40293.63287646991</v>
      </c>
    </row>
    <row r="208" spans="1:27" ht="12.75">
      <c r="A208" s="42">
        <v>41011</v>
      </c>
      <c r="B208" s="42" t="s">
        <v>738</v>
      </c>
      <c r="C208" s="42">
        <v>2459</v>
      </c>
      <c r="D208" s="42">
        <v>1430</v>
      </c>
      <c r="E208" s="42">
        <v>58.15</v>
      </c>
      <c r="F208" s="42">
        <v>137</v>
      </c>
      <c r="G208" s="42">
        <v>9.58</v>
      </c>
      <c r="H208" s="42">
        <v>1293</v>
      </c>
      <c r="I208" s="42">
        <v>90.42</v>
      </c>
      <c r="J208" s="42">
        <v>1013</v>
      </c>
      <c r="K208" s="42">
        <v>78.34</v>
      </c>
      <c r="L208" s="42">
        <v>49</v>
      </c>
      <c r="M208" s="42">
        <v>3.79</v>
      </c>
      <c r="N208" s="42">
        <v>231</v>
      </c>
      <c r="O208" s="42">
        <v>17.87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3">
        <v>40293.678202118055</v>
      </c>
      <c r="AA208" s="43">
        <v>40293.678202118055</v>
      </c>
    </row>
    <row r="209" spans="1:27" ht="12.75">
      <c r="A209" s="42">
        <v>41012</v>
      </c>
      <c r="B209" s="42" t="s">
        <v>739</v>
      </c>
      <c r="C209" s="42">
        <v>19202</v>
      </c>
      <c r="D209" s="42">
        <v>10409</v>
      </c>
      <c r="E209" s="42">
        <v>54.21</v>
      </c>
      <c r="F209" s="42">
        <v>674</v>
      </c>
      <c r="G209" s="42">
        <v>6.48</v>
      </c>
      <c r="H209" s="42">
        <v>9735</v>
      </c>
      <c r="I209" s="42">
        <v>93.52</v>
      </c>
      <c r="J209" s="42">
        <v>7926</v>
      </c>
      <c r="K209" s="42">
        <v>81.42</v>
      </c>
      <c r="L209" s="42">
        <v>401</v>
      </c>
      <c r="M209" s="42">
        <v>4.12</v>
      </c>
      <c r="N209" s="42">
        <v>1408</v>
      </c>
      <c r="O209" s="42">
        <v>14.46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3">
        <v>40293.72013434028</v>
      </c>
      <c r="AA209" s="43">
        <v>40293.72013434028</v>
      </c>
    </row>
    <row r="210" spans="1:27" ht="12.75">
      <c r="A210" s="42">
        <v>41013</v>
      </c>
      <c r="B210" s="42" t="s">
        <v>740</v>
      </c>
      <c r="C210" s="42">
        <v>4825</v>
      </c>
      <c r="D210" s="42">
        <v>2797</v>
      </c>
      <c r="E210" s="42">
        <v>57.97</v>
      </c>
      <c r="F210" s="42">
        <v>248</v>
      </c>
      <c r="G210" s="42">
        <v>8.87</v>
      </c>
      <c r="H210" s="42">
        <v>2549</v>
      </c>
      <c r="I210" s="42">
        <v>91.13</v>
      </c>
      <c r="J210" s="42">
        <v>2107</v>
      </c>
      <c r="K210" s="42">
        <v>82.66</v>
      </c>
      <c r="L210" s="42">
        <v>155</v>
      </c>
      <c r="M210" s="42">
        <v>6.08</v>
      </c>
      <c r="N210" s="42">
        <v>287</v>
      </c>
      <c r="O210" s="42">
        <v>11.26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3">
        <v>40293.6704846875</v>
      </c>
      <c r="AA210" s="43">
        <v>40293.6704846875</v>
      </c>
    </row>
    <row r="211" spans="1:27" ht="12.75">
      <c r="A211" s="42">
        <v>41014</v>
      </c>
      <c r="B211" s="42" t="s">
        <v>741</v>
      </c>
      <c r="C211" s="42">
        <v>4439</v>
      </c>
      <c r="D211" s="42">
        <v>2211</v>
      </c>
      <c r="E211" s="42">
        <v>49.81</v>
      </c>
      <c r="F211" s="42">
        <v>137</v>
      </c>
      <c r="G211" s="42">
        <v>6.2</v>
      </c>
      <c r="H211" s="42">
        <v>2074</v>
      </c>
      <c r="I211" s="42">
        <v>93.8</v>
      </c>
      <c r="J211" s="42">
        <v>1688</v>
      </c>
      <c r="K211" s="42">
        <v>81.39</v>
      </c>
      <c r="L211" s="42">
        <v>118</v>
      </c>
      <c r="M211" s="42">
        <v>5.69</v>
      </c>
      <c r="N211" s="42">
        <v>268</v>
      </c>
      <c r="O211" s="42">
        <v>12.92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3">
        <v>40293.66640135417</v>
      </c>
      <c r="AA211" s="43">
        <v>40293.66640135417</v>
      </c>
    </row>
    <row r="212" spans="1:27" ht="12.75">
      <c r="A212" s="42">
        <v>41015</v>
      </c>
      <c r="B212" s="42" t="s">
        <v>742</v>
      </c>
      <c r="C212" s="42">
        <v>1553</v>
      </c>
      <c r="D212" s="42">
        <v>887</v>
      </c>
      <c r="E212" s="42">
        <v>57.12</v>
      </c>
      <c r="F212" s="42">
        <v>92</v>
      </c>
      <c r="G212" s="42">
        <v>10.37</v>
      </c>
      <c r="H212" s="42">
        <v>795</v>
      </c>
      <c r="I212" s="42">
        <v>89.63</v>
      </c>
      <c r="J212" s="42">
        <v>645</v>
      </c>
      <c r="K212" s="42">
        <v>81.13</v>
      </c>
      <c r="L212" s="42">
        <v>53</v>
      </c>
      <c r="M212" s="42">
        <v>6.67</v>
      </c>
      <c r="N212" s="42">
        <v>97</v>
      </c>
      <c r="O212" s="42">
        <v>12.2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3">
        <v>40293.63588688657</v>
      </c>
      <c r="AA212" s="43">
        <v>40293.63588688657</v>
      </c>
    </row>
    <row r="213" spans="1:27" ht="12.75">
      <c r="A213" s="42">
        <v>41016</v>
      </c>
      <c r="B213" s="42" t="s">
        <v>743</v>
      </c>
      <c r="C213" s="42">
        <v>1567</v>
      </c>
      <c r="D213" s="42">
        <v>912</v>
      </c>
      <c r="E213" s="42">
        <v>58.2</v>
      </c>
      <c r="F213" s="42">
        <v>60</v>
      </c>
      <c r="G213" s="42">
        <v>6.58</v>
      </c>
      <c r="H213" s="42">
        <v>852</v>
      </c>
      <c r="I213" s="42">
        <v>93.42</v>
      </c>
      <c r="J213" s="42">
        <v>682</v>
      </c>
      <c r="K213" s="42">
        <v>80.05</v>
      </c>
      <c r="L213" s="42">
        <v>44</v>
      </c>
      <c r="M213" s="42">
        <v>5.16</v>
      </c>
      <c r="N213" s="42">
        <v>126</v>
      </c>
      <c r="O213" s="42">
        <v>14.79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3">
        <v>40293.63996836806</v>
      </c>
      <c r="AA213" s="43">
        <v>40293.63996836806</v>
      </c>
    </row>
    <row r="214" spans="1:27" ht="12.75">
      <c r="A214" s="42">
        <v>41017</v>
      </c>
      <c r="B214" s="42" t="s">
        <v>744</v>
      </c>
      <c r="C214" s="42">
        <v>5081</v>
      </c>
      <c r="D214" s="42">
        <v>2734</v>
      </c>
      <c r="E214" s="42">
        <v>53.81</v>
      </c>
      <c r="F214" s="42">
        <v>162</v>
      </c>
      <c r="G214" s="42">
        <v>5.93</v>
      </c>
      <c r="H214" s="42">
        <v>2572</v>
      </c>
      <c r="I214" s="42">
        <v>94.07</v>
      </c>
      <c r="J214" s="42">
        <v>2059</v>
      </c>
      <c r="K214" s="42">
        <v>80.05</v>
      </c>
      <c r="L214" s="42">
        <v>89</v>
      </c>
      <c r="M214" s="42">
        <v>3.46</v>
      </c>
      <c r="N214" s="42">
        <v>424</v>
      </c>
      <c r="O214" s="42">
        <v>16.49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3">
        <v>40293.66809232639</v>
      </c>
      <c r="AA214" s="43">
        <v>40293.66809232639</v>
      </c>
    </row>
    <row r="215" spans="1:27" ht="12.75">
      <c r="A215" s="42">
        <v>41018</v>
      </c>
      <c r="B215" s="42" t="s">
        <v>745</v>
      </c>
      <c r="C215" s="42">
        <v>1458</v>
      </c>
      <c r="D215" s="42">
        <v>780</v>
      </c>
      <c r="E215" s="42">
        <v>53.5</v>
      </c>
      <c r="F215" s="42">
        <v>49</v>
      </c>
      <c r="G215" s="42">
        <v>6.28</v>
      </c>
      <c r="H215" s="42">
        <v>731</v>
      </c>
      <c r="I215" s="42">
        <v>93.72</v>
      </c>
      <c r="J215" s="42">
        <v>554</v>
      </c>
      <c r="K215" s="42">
        <v>75.79</v>
      </c>
      <c r="L215" s="42">
        <v>63</v>
      </c>
      <c r="M215" s="42">
        <v>8.62</v>
      </c>
      <c r="N215" s="42">
        <v>114</v>
      </c>
      <c r="O215" s="42">
        <v>15.6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3">
        <v>40293.60772152778</v>
      </c>
      <c r="AA215" s="43">
        <v>40293.60772152778</v>
      </c>
    </row>
    <row r="216" spans="1:27" ht="12.75">
      <c r="A216" s="42">
        <v>41019</v>
      </c>
      <c r="B216" s="42" t="s">
        <v>746</v>
      </c>
      <c r="C216" s="42">
        <v>2945</v>
      </c>
      <c r="D216" s="42">
        <v>1659</v>
      </c>
      <c r="E216" s="42">
        <v>56.33</v>
      </c>
      <c r="F216" s="42">
        <v>105</v>
      </c>
      <c r="G216" s="42">
        <v>6.33</v>
      </c>
      <c r="H216" s="42">
        <v>1554</v>
      </c>
      <c r="I216" s="42">
        <v>93.67</v>
      </c>
      <c r="J216" s="42">
        <v>1193</v>
      </c>
      <c r="K216" s="42">
        <v>76.77</v>
      </c>
      <c r="L216" s="42">
        <v>52</v>
      </c>
      <c r="M216" s="42">
        <v>3.35</v>
      </c>
      <c r="N216" s="42">
        <v>309</v>
      </c>
      <c r="O216" s="42">
        <v>19.88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3">
        <v>40293.63865315972</v>
      </c>
      <c r="AA216" s="43">
        <v>40293.63865315972</v>
      </c>
    </row>
    <row r="217" spans="1:27" ht="12.75">
      <c r="A217" s="42">
        <v>41020</v>
      </c>
      <c r="B217" s="42" t="s">
        <v>747</v>
      </c>
      <c r="C217" s="42">
        <v>3696</v>
      </c>
      <c r="D217" s="42">
        <v>2261</v>
      </c>
      <c r="E217" s="42">
        <v>61.17</v>
      </c>
      <c r="F217" s="42">
        <v>182</v>
      </c>
      <c r="G217" s="42">
        <v>8.05</v>
      </c>
      <c r="H217" s="42">
        <v>2079</v>
      </c>
      <c r="I217" s="42">
        <v>91.95</v>
      </c>
      <c r="J217" s="42">
        <v>1676</v>
      </c>
      <c r="K217" s="42">
        <v>80.62</v>
      </c>
      <c r="L217" s="42">
        <v>163</v>
      </c>
      <c r="M217" s="42">
        <v>7.84</v>
      </c>
      <c r="N217" s="42">
        <v>240</v>
      </c>
      <c r="O217" s="42">
        <v>11.54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3">
        <v>40293.58389163195</v>
      </c>
      <c r="AA217" s="43">
        <v>40293.58389163195</v>
      </c>
    </row>
    <row r="218" spans="1:27" ht="12.75">
      <c r="A218" s="42">
        <v>41021</v>
      </c>
      <c r="B218" s="42" t="s">
        <v>748</v>
      </c>
      <c r="C218" s="42">
        <v>16754</v>
      </c>
      <c r="D218" s="42">
        <v>8417</v>
      </c>
      <c r="E218" s="42">
        <v>50.24</v>
      </c>
      <c r="F218" s="42">
        <v>455</v>
      </c>
      <c r="G218" s="42">
        <v>5.41</v>
      </c>
      <c r="H218" s="42">
        <v>7962</v>
      </c>
      <c r="I218" s="42">
        <v>94.59</v>
      </c>
      <c r="J218" s="42">
        <v>6180</v>
      </c>
      <c r="K218" s="42">
        <v>77.62</v>
      </c>
      <c r="L218" s="42">
        <v>264</v>
      </c>
      <c r="M218" s="42">
        <v>3.32</v>
      </c>
      <c r="N218" s="42">
        <v>1518</v>
      </c>
      <c r="O218" s="42">
        <v>19.07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3">
        <v>40293.71188927083</v>
      </c>
      <c r="AA218" s="43">
        <v>40293.71188927083</v>
      </c>
    </row>
    <row r="219" spans="1:27" ht="12.75">
      <c r="A219" s="42">
        <v>41022</v>
      </c>
      <c r="B219" s="42" t="s">
        <v>749</v>
      </c>
      <c r="C219" s="42">
        <v>4489</v>
      </c>
      <c r="D219" s="42">
        <v>2672</v>
      </c>
      <c r="E219" s="42">
        <v>59.52</v>
      </c>
      <c r="F219" s="42">
        <v>195</v>
      </c>
      <c r="G219" s="42">
        <v>7.3</v>
      </c>
      <c r="H219" s="42">
        <v>2477</v>
      </c>
      <c r="I219" s="42">
        <v>92.7</v>
      </c>
      <c r="J219" s="42">
        <v>2072</v>
      </c>
      <c r="K219" s="42">
        <v>83.65</v>
      </c>
      <c r="L219" s="42">
        <v>124</v>
      </c>
      <c r="M219" s="42">
        <v>5.01</v>
      </c>
      <c r="N219" s="42">
        <v>281</v>
      </c>
      <c r="O219" s="42">
        <v>11.34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3">
        <v>40293.6012025463</v>
      </c>
      <c r="AA219" s="43">
        <v>40293.6012025463</v>
      </c>
    </row>
    <row r="220" spans="1:27" ht="12.75">
      <c r="A220" s="42">
        <v>41099</v>
      </c>
      <c r="B220" s="42" t="s">
        <v>750</v>
      </c>
      <c r="C220" s="42">
        <v>0</v>
      </c>
      <c r="D220" s="42">
        <v>4651</v>
      </c>
      <c r="E220" s="42">
        <v>0</v>
      </c>
      <c r="F220" s="42">
        <v>283</v>
      </c>
      <c r="G220" s="42">
        <v>6.08</v>
      </c>
      <c r="H220" s="42">
        <v>4368</v>
      </c>
      <c r="I220" s="42">
        <v>93.92</v>
      </c>
      <c r="J220" s="42">
        <v>3732</v>
      </c>
      <c r="K220" s="42">
        <v>85.44</v>
      </c>
      <c r="L220" s="42">
        <v>169</v>
      </c>
      <c r="M220" s="42">
        <v>3.87</v>
      </c>
      <c r="N220" s="42">
        <v>467</v>
      </c>
      <c r="O220" s="42">
        <v>10.69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3">
        <v>40298.778302314815</v>
      </c>
      <c r="AA220" s="43">
        <v>40298.778302314815</v>
      </c>
    </row>
    <row r="221" spans="1:27" ht="12.75">
      <c r="A221" s="42">
        <v>41100</v>
      </c>
      <c r="B221" s="42" t="s">
        <v>751</v>
      </c>
      <c r="C221" s="42">
        <v>51540</v>
      </c>
      <c r="D221" s="42">
        <v>32633</v>
      </c>
      <c r="E221" s="42">
        <v>63.32</v>
      </c>
      <c r="F221" s="42">
        <v>2409</v>
      </c>
      <c r="G221" s="42">
        <v>7.38</v>
      </c>
      <c r="H221" s="42">
        <v>30224</v>
      </c>
      <c r="I221" s="42">
        <v>92.62</v>
      </c>
      <c r="J221" s="42">
        <v>24909</v>
      </c>
      <c r="K221" s="42">
        <v>82.41</v>
      </c>
      <c r="L221" s="42">
        <v>1742</v>
      </c>
      <c r="M221" s="42">
        <v>5.76</v>
      </c>
      <c r="N221" s="42">
        <v>3573</v>
      </c>
      <c r="O221" s="42">
        <v>11.82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3">
        <v>40293.722008599536</v>
      </c>
      <c r="AA221" s="43">
        <v>40298.7138465625</v>
      </c>
    </row>
    <row r="222" spans="1:27" ht="12.75">
      <c r="A222" s="42">
        <v>41101</v>
      </c>
      <c r="B222" s="42" t="s">
        <v>752</v>
      </c>
      <c r="C222" s="42">
        <v>949</v>
      </c>
      <c r="D222" s="42">
        <v>540</v>
      </c>
      <c r="E222" s="42">
        <v>56.9</v>
      </c>
      <c r="F222" s="42">
        <v>46</v>
      </c>
      <c r="G222" s="42">
        <v>8.52</v>
      </c>
      <c r="H222" s="42">
        <v>494</v>
      </c>
      <c r="I222" s="42">
        <v>91.48</v>
      </c>
      <c r="J222" s="42">
        <v>417</v>
      </c>
      <c r="K222" s="42">
        <v>84.41</v>
      </c>
      <c r="L222" s="42">
        <v>27</v>
      </c>
      <c r="M222" s="42">
        <v>5.47</v>
      </c>
      <c r="N222" s="42">
        <v>50</v>
      </c>
      <c r="O222" s="42">
        <v>10.12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3">
        <v>40293.57402792824</v>
      </c>
      <c r="AA222" s="43">
        <v>40293.57402792824</v>
      </c>
    </row>
    <row r="223" spans="1:27" ht="12.75">
      <c r="A223" s="42">
        <v>41102</v>
      </c>
      <c r="B223" s="42" t="s">
        <v>753</v>
      </c>
      <c r="C223" s="42">
        <v>1121</v>
      </c>
      <c r="D223" s="42">
        <v>720</v>
      </c>
      <c r="E223" s="42">
        <v>64.23</v>
      </c>
      <c r="F223" s="42">
        <v>59</v>
      </c>
      <c r="G223" s="42">
        <v>8.19</v>
      </c>
      <c r="H223" s="42">
        <v>661</v>
      </c>
      <c r="I223" s="42">
        <v>91.81</v>
      </c>
      <c r="J223" s="42">
        <v>568</v>
      </c>
      <c r="K223" s="42">
        <v>85.93</v>
      </c>
      <c r="L223" s="42">
        <v>35</v>
      </c>
      <c r="M223" s="42">
        <v>5.3</v>
      </c>
      <c r="N223" s="42">
        <v>58</v>
      </c>
      <c r="O223" s="42">
        <v>8.77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3">
        <v>40293.61062291667</v>
      </c>
      <c r="AA223" s="43">
        <v>40293.61062291667</v>
      </c>
    </row>
    <row r="224" spans="1:27" ht="12.75">
      <c r="A224" s="42">
        <v>41103</v>
      </c>
      <c r="B224" s="42" t="s">
        <v>754</v>
      </c>
      <c r="C224" s="42">
        <v>1262</v>
      </c>
      <c r="D224" s="42">
        <v>713</v>
      </c>
      <c r="E224" s="42">
        <v>56.5</v>
      </c>
      <c r="F224" s="42">
        <v>63</v>
      </c>
      <c r="G224" s="42">
        <v>8.84</v>
      </c>
      <c r="H224" s="42">
        <v>650</v>
      </c>
      <c r="I224" s="42">
        <v>91.16</v>
      </c>
      <c r="J224" s="42">
        <v>490</v>
      </c>
      <c r="K224" s="42">
        <v>75.38</v>
      </c>
      <c r="L224" s="42">
        <v>31</v>
      </c>
      <c r="M224" s="42">
        <v>4.77</v>
      </c>
      <c r="N224" s="42">
        <v>129</v>
      </c>
      <c r="O224" s="42">
        <v>19.85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3">
        <v>40293.63225648148</v>
      </c>
      <c r="AA224" s="43">
        <v>40293.63225648148</v>
      </c>
    </row>
    <row r="225" spans="1:27" ht="12.75">
      <c r="A225" s="42">
        <v>41104</v>
      </c>
      <c r="B225" s="42" t="s">
        <v>755</v>
      </c>
      <c r="C225" s="42">
        <v>844</v>
      </c>
      <c r="D225" s="42">
        <v>536</v>
      </c>
      <c r="E225" s="42">
        <v>63.51</v>
      </c>
      <c r="F225" s="42">
        <v>63</v>
      </c>
      <c r="G225" s="42">
        <v>11.75</v>
      </c>
      <c r="H225" s="42">
        <v>473</v>
      </c>
      <c r="I225" s="42">
        <v>88.25</v>
      </c>
      <c r="J225" s="42">
        <v>385</v>
      </c>
      <c r="K225" s="42">
        <v>81.4</v>
      </c>
      <c r="L225" s="42">
        <v>45</v>
      </c>
      <c r="M225" s="42">
        <v>9.51</v>
      </c>
      <c r="N225" s="42">
        <v>43</v>
      </c>
      <c r="O225" s="42">
        <v>9.09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3">
        <v>40293.53397372685</v>
      </c>
      <c r="AA225" s="43">
        <v>40293.53397372685</v>
      </c>
    </row>
    <row r="226" spans="1:27" ht="12.75">
      <c r="A226" s="42">
        <v>41105</v>
      </c>
      <c r="B226" s="42" t="s">
        <v>756</v>
      </c>
      <c r="C226" s="42">
        <v>2445</v>
      </c>
      <c r="D226" s="42">
        <v>1405</v>
      </c>
      <c r="E226" s="42">
        <v>57.46</v>
      </c>
      <c r="F226" s="42">
        <v>94</v>
      </c>
      <c r="G226" s="42">
        <v>6.69</v>
      </c>
      <c r="H226" s="42">
        <v>1311</v>
      </c>
      <c r="I226" s="42">
        <v>93.31</v>
      </c>
      <c r="J226" s="42">
        <v>1040</v>
      </c>
      <c r="K226" s="42">
        <v>79.33</v>
      </c>
      <c r="L226" s="42">
        <v>103</v>
      </c>
      <c r="M226" s="42">
        <v>7.86</v>
      </c>
      <c r="N226" s="42">
        <v>168</v>
      </c>
      <c r="O226" s="42">
        <v>12.81</v>
      </c>
      <c r="P226" s="42">
        <v>0</v>
      </c>
      <c r="Q226" s="42">
        <v>0</v>
      </c>
      <c r="R226" s="42">
        <v>0</v>
      </c>
      <c r="S226" s="42">
        <v>0</v>
      </c>
      <c r="T226" s="42">
        <v>0</v>
      </c>
      <c r="U226" s="42">
        <v>0</v>
      </c>
      <c r="V226" s="42">
        <v>0</v>
      </c>
      <c r="W226" s="42">
        <v>0</v>
      </c>
      <c r="X226" s="42">
        <v>0</v>
      </c>
      <c r="Y226" s="42">
        <v>0</v>
      </c>
      <c r="Z226" s="43">
        <v>40293.61011207176</v>
      </c>
      <c r="AA226" s="43">
        <v>40293.61011207176</v>
      </c>
    </row>
    <row r="227" spans="1:27" ht="12.75">
      <c r="A227" s="42">
        <v>41106</v>
      </c>
      <c r="B227" s="42" t="s">
        <v>757</v>
      </c>
      <c r="C227" s="42">
        <v>2265</v>
      </c>
      <c r="D227" s="42">
        <v>1389</v>
      </c>
      <c r="E227" s="42">
        <v>61.32</v>
      </c>
      <c r="F227" s="42">
        <v>90</v>
      </c>
      <c r="G227" s="42">
        <v>6.48</v>
      </c>
      <c r="H227" s="42">
        <v>1299</v>
      </c>
      <c r="I227" s="42">
        <v>93.52</v>
      </c>
      <c r="J227" s="42">
        <v>1085</v>
      </c>
      <c r="K227" s="42">
        <v>83.53</v>
      </c>
      <c r="L227" s="42">
        <v>76</v>
      </c>
      <c r="M227" s="42">
        <v>5.85</v>
      </c>
      <c r="N227" s="42">
        <v>138</v>
      </c>
      <c r="O227" s="42">
        <v>10.62</v>
      </c>
      <c r="P227" s="42">
        <v>0</v>
      </c>
      <c r="Q227" s="42">
        <v>0</v>
      </c>
      <c r="R227" s="42">
        <v>0</v>
      </c>
      <c r="S227" s="42">
        <v>0</v>
      </c>
      <c r="T227" s="42">
        <v>0</v>
      </c>
      <c r="U227" s="42">
        <v>0</v>
      </c>
      <c r="V227" s="42">
        <v>0</v>
      </c>
      <c r="W227" s="42">
        <v>0</v>
      </c>
      <c r="X227" s="42">
        <v>0</v>
      </c>
      <c r="Y227" s="42">
        <v>0</v>
      </c>
      <c r="Z227" s="43">
        <v>40293.70957962963</v>
      </c>
      <c r="AA227" s="43">
        <v>40293.71483429398</v>
      </c>
    </row>
    <row r="228" spans="1:27" ht="12.75">
      <c r="A228" s="42">
        <v>41107</v>
      </c>
      <c r="B228" s="42" t="s">
        <v>758</v>
      </c>
      <c r="C228" s="42">
        <v>712</v>
      </c>
      <c r="D228" s="42">
        <v>359</v>
      </c>
      <c r="E228" s="42">
        <v>50.42</v>
      </c>
      <c r="F228" s="42">
        <v>18</v>
      </c>
      <c r="G228" s="42">
        <v>5.01</v>
      </c>
      <c r="H228" s="42">
        <v>341</v>
      </c>
      <c r="I228" s="42">
        <v>94.99</v>
      </c>
      <c r="J228" s="42">
        <v>260</v>
      </c>
      <c r="K228" s="42">
        <v>76.25</v>
      </c>
      <c r="L228" s="42">
        <v>21</v>
      </c>
      <c r="M228" s="42">
        <v>6.16</v>
      </c>
      <c r="N228" s="42">
        <v>60</v>
      </c>
      <c r="O228" s="42">
        <v>17.6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3">
        <v>40293.544768252315</v>
      </c>
      <c r="AA228" s="43">
        <v>40293.544768252315</v>
      </c>
    </row>
    <row r="229" spans="1:27" ht="12.75">
      <c r="A229" s="42">
        <v>41108</v>
      </c>
      <c r="B229" s="42" t="s">
        <v>759</v>
      </c>
      <c r="C229" s="42">
        <v>1789</v>
      </c>
      <c r="D229" s="42">
        <v>965</v>
      </c>
      <c r="E229" s="42">
        <v>53.94</v>
      </c>
      <c r="F229" s="42">
        <v>83</v>
      </c>
      <c r="G229" s="42">
        <v>8.6</v>
      </c>
      <c r="H229" s="42">
        <v>882</v>
      </c>
      <c r="I229" s="42">
        <v>91.4</v>
      </c>
      <c r="J229" s="42">
        <v>702</v>
      </c>
      <c r="K229" s="42">
        <v>79.59</v>
      </c>
      <c r="L229" s="42">
        <v>77</v>
      </c>
      <c r="M229" s="42">
        <v>8.73</v>
      </c>
      <c r="N229" s="42">
        <v>103</v>
      </c>
      <c r="O229" s="42">
        <v>11.68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3">
        <v>40293.565791354165</v>
      </c>
      <c r="AA229" s="43">
        <v>40293.565791354165</v>
      </c>
    </row>
    <row r="230" spans="1:27" ht="12.75">
      <c r="A230" s="42">
        <v>41109</v>
      </c>
      <c r="B230" s="42" t="s">
        <v>760</v>
      </c>
      <c r="C230" s="42">
        <v>1985</v>
      </c>
      <c r="D230" s="42">
        <v>1189</v>
      </c>
      <c r="E230" s="42">
        <v>59.9</v>
      </c>
      <c r="F230" s="42">
        <v>73</v>
      </c>
      <c r="G230" s="42">
        <v>6.14</v>
      </c>
      <c r="H230" s="42">
        <v>1116</v>
      </c>
      <c r="I230" s="42">
        <v>93.86</v>
      </c>
      <c r="J230" s="42">
        <v>950</v>
      </c>
      <c r="K230" s="42">
        <v>85.13</v>
      </c>
      <c r="L230" s="42">
        <v>27</v>
      </c>
      <c r="M230" s="42">
        <v>2.42</v>
      </c>
      <c r="N230" s="42">
        <v>139</v>
      </c>
      <c r="O230" s="42">
        <v>12.46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3">
        <v>40293.65902850695</v>
      </c>
      <c r="AA230" s="43">
        <v>40293.65902850695</v>
      </c>
    </row>
    <row r="231" spans="1:27" ht="12.75">
      <c r="A231" s="42">
        <v>41110</v>
      </c>
      <c r="B231" s="42" t="s">
        <v>761</v>
      </c>
      <c r="C231" s="42">
        <v>3140</v>
      </c>
      <c r="D231" s="42">
        <v>1845</v>
      </c>
      <c r="E231" s="42">
        <v>58.76</v>
      </c>
      <c r="F231" s="42">
        <v>104</v>
      </c>
      <c r="G231" s="42">
        <v>5.64</v>
      </c>
      <c r="H231" s="42">
        <v>1741</v>
      </c>
      <c r="I231" s="42">
        <v>94.36</v>
      </c>
      <c r="J231" s="42">
        <v>1443</v>
      </c>
      <c r="K231" s="42">
        <v>82.88</v>
      </c>
      <c r="L231" s="42">
        <v>60</v>
      </c>
      <c r="M231" s="42">
        <v>3.45</v>
      </c>
      <c r="N231" s="42">
        <v>238</v>
      </c>
      <c r="O231" s="42">
        <v>13.67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3">
        <v>40293.614787418985</v>
      </c>
      <c r="AA231" s="43">
        <v>40293.614787418985</v>
      </c>
    </row>
    <row r="232" spans="1:27" ht="12.75">
      <c r="A232" s="42">
        <v>41111</v>
      </c>
      <c r="B232" s="42" t="s">
        <v>762</v>
      </c>
      <c r="C232" s="42">
        <v>3690</v>
      </c>
      <c r="D232" s="42">
        <v>2236</v>
      </c>
      <c r="E232" s="42">
        <v>60.6</v>
      </c>
      <c r="F232" s="42">
        <v>133</v>
      </c>
      <c r="G232" s="42">
        <v>5.95</v>
      </c>
      <c r="H232" s="42">
        <v>2103</v>
      </c>
      <c r="I232" s="42">
        <v>94.05</v>
      </c>
      <c r="J232" s="42">
        <v>1765</v>
      </c>
      <c r="K232" s="42">
        <v>83.93</v>
      </c>
      <c r="L232" s="42">
        <v>67</v>
      </c>
      <c r="M232" s="42">
        <v>3.19</v>
      </c>
      <c r="N232" s="42">
        <v>271</v>
      </c>
      <c r="O232" s="42">
        <v>12.89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3">
        <v>40293.694455439814</v>
      </c>
      <c r="AA232" s="43">
        <v>40293.694455439814</v>
      </c>
    </row>
    <row r="233" spans="1:27" ht="12.75">
      <c r="A233" s="42">
        <v>41112</v>
      </c>
      <c r="B233" s="42" t="s">
        <v>763</v>
      </c>
      <c r="C233" s="42">
        <v>1363</v>
      </c>
      <c r="D233" s="42">
        <v>753</v>
      </c>
      <c r="E233" s="42">
        <v>55.25</v>
      </c>
      <c r="F233" s="42">
        <v>72</v>
      </c>
      <c r="G233" s="42">
        <v>9.56</v>
      </c>
      <c r="H233" s="42">
        <v>681</v>
      </c>
      <c r="I233" s="42">
        <v>90.44</v>
      </c>
      <c r="J233" s="42">
        <v>553</v>
      </c>
      <c r="K233" s="42">
        <v>81.2</v>
      </c>
      <c r="L233" s="42">
        <v>47</v>
      </c>
      <c r="M233" s="42">
        <v>6.9</v>
      </c>
      <c r="N233" s="42">
        <v>81</v>
      </c>
      <c r="O233" s="42">
        <v>11.89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3">
        <v>40293.722008530094</v>
      </c>
      <c r="AA233" s="43">
        <v>40294.314264699075</v>
      </c>
    </row>
    <row r="234" spans="1:27" ht="12.75">
      <c r="A234" s="42">
        <v>41113</v>
      </c>
      <c r="B234" s="42" t="s">
        <v>764</v>
      </c>
      <c r="C234" s="42">
        <v>1337</v>
      </c>
      <c r="D234" s="42">
        <v>762</v>
      </c>
      <c r="E234" s="42">
        <v>56.99</v>
      </c>
      <c r="F234" s="42">
        <v>72</v>
      </c>
      <c r="G234" s="42">
        <v>9.45</v>
      </c>
      <c r="H234" s="42">
        <v>690</v>
      </c>
      <c r="I234" s="42">
        <v>90.55</v>
      </c>
      <c r="J234" s="42">
        <v>569</v>
      </c>
      <c r="K234" s="42">
        <v>82.46</v>
      </c>
      <c r="L234" s="42">
        <v>52</v>
      </c>
      <c r="M234" s="42">
        <v>7.54</v>
      </c>
      <c r="N234" s="42">
        <v>69</v>
      </c>
      <c r="O234" s="42">
        <v>10</v>
      </c>
      <c r="P234" s="42">
        <v>0</v>
      </c>
      <c r="Q234" s="42">
        <v>0</v>
      </c>
      <c r="R234" s="42">
        <v>0</v>
      </c>
      <c r="S234" s="42">
        <v>0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3">
        <v>40293.582869791666</v>
      </c>
      <c r="AA234" s="43">
        <v>40293.582869791666</v>
      </c>
    </row>
    <row r="235" spans="1:27" ht="12.75">
      <c r="A235" s="42">
        <v>41114</v>
      </c>
      <c r="B235" s="42" t="s">
        <v>765</v>
      </c>
      <c r="C235" s="42">
        <v>2732</v>
      </c>
      <c r="D235" s="42">
        <v>1543</v>
      </c>
      <c r="E235" s="42">
        <v>56.48</v>
      </c>
      <c r="F235" s="42">
        <v>128</v>
      </c>
      <c r="G235" s="42">
        <v>8.3</v>
      </c>
      <c r="H235" s="42">
        <v>1415</v>
      </c>
      <c r="I235" s="42">
        <v>91.7</v>
      </c>
      <c r="J235" s="42">
        <v>1162</v>
      </c>
      <c r="K235" s="42">
        <v>82.12</v>
      </c>
      <c r="L235" s="42">
        <v>86</v>
      </c>
      <c r="M235" s="42">
        <v>6.08</v>
      </c>
      <c r="N235" s="42">
        <v>167</v>
      </c>
      <c r="O235" s="42">
        <v>11.8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3">
        <v>40293.584192905095</v>
      </c>
      <c r="AA235" s="43">
        <v>40293.584192905095</v>
      </c>
    </row>
    <row r="236" spans="1:27" ht="12.75">
      <c r="A236" s="42">
        <v>41115</v>
      </c>
      <c r="B236" s="42" t="s">
        <v>766</v>
      </c>
      <c r="C236" s="42">
        <v>1353</v>
      </c>
      <c r="D236" s="42">
        <v>715</v>
      </c>
      <c r="E236" s="42">
        <v>52.85</v>
      </c>
      <c r="F236" s="42">
        <v>61</v>
      </c>
      <c r="G236" s="42">
        <v>8.53</v>
      </c>
      <c r="H236" s="42">
        <v>654</v>
      </c>
      <c r="I236" s="42">
        <v>91.47</v>
      </c>
      <c r="J236" s="42">
        <v>534</v>
      </c>
      <c r="K236" s="42">
        <v>81.65</v>
      </c>
      <c r="L236" s="42">
        <v>48</v>
      </c>
      <c r="M236" s="42">
        <v>7.34</v>
      </c>
      <c r="N236" s="42">
        <v>72</v>
      </c>
      <c r="O236" s="42">
        <v>11.01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3">
        <v>40293.5410783912</v>
      </c>
      <c r="AA236" s="43">
        <v>40293.5410783912</v>
      </c>
    </row>
    <row r="237" spans="1:27" ht="12.75">
      <c r="A237" s="42">
        <v>41116</v>
      </c>
      <c r="B237" s="42" t="s">
        <v>751</v>
      </c>
      <c r="C237" s="42">
        <v>5868</v>
      </c>
      <c r="D237" s="42">
        <v>3431</v>
      </c>
      <c r="E237" s="42">
        <v>58.47</v>
      </c>
      <c r="F237" s="42">
        <v>230</v>
      </c>
      <c r="G237" s="42">
        <v>6.7</v>
      </c>
      <c r="H237" s="42">
        <v>3201</v>
      </c>
      <c r="I237" s="42">
        <v>93.3</v>
      </c>
      <c r="J237" s="42">
        <v>2610</v>
      </c>
      <c r="K237" s="42">
        <v>81.54</v>
      </c>
      <c r="L237" s="42">
        <v>160</v>
      </c>
      <c r="M237" s="42">
        <v>5</v>
      </c>
      <c r="N237" s="42">
        <v>431</v>
      </c>
      <c r="O237" s="42">
        <v>13.46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v>0</v>
      </c>
      <c r="Z237" s="43">
        <v>40293.67336087963</v>
      </c>
      <c r="AA237" s="43">
        <v>40293.67336087963</v>
      </c>
    </row>
    <row r="238" spans="1:27" ht="12.75">
      <c r="A238" s="42">
        <v>41117</v>
      </c>
      <c r="B238" s="42" t="s">
        <v>767</v>
      </c>
      <c r="C238" s="42">
        <v>722</v>
      </c>
      <c r="D238" s="42">
        <v>467</v>
      </c>
      <c r="E238" s="42">
        <v>64.68</v>
      </c>
      <c r="F238" s="42">
        <v>48</v>
      </c>
      <c r="G238" s="42">
        <v>10.28</v>
      </c>
      <c r="H238" s="42">
        <v>419</v>
      </c>
      <c r="I238" s="42">
        <v>89.72</v>
      </c>
      <c r="J238" s="42">
        <v>352</v>
      </c>
      <c r="K238" s="42">
        <v>84.01</v>
      </c>
      <c r="L238" s="42">
        <v>49</v>
      </c>
      <c r="M238" s="42">
        <v>11.69</v>
      </c>
      <c r="N238" s="42">
        <v>18</v>
      </c>
      <c r="O238" s="42">
        <v>4.3</v>
      </c>
      <c r="P238" s="42">
        <v>0</v>
      </c>
      <c r="Q238" s="42">
        <v>0</v>
      </c>
      <c r="R238" s="42">
        <v>0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0</v>
      </c>
      <c r="Z238" s="43">
        <v>40293.52361744213</v>
      </c>
      <c r="AA238" s="43">
        <v>40293.52361744213</v>
      </c>
    </row>
    <row r="239" spans="1:27" ht="12.75">
      <c r="A239" s="42">
        <v>41118</v>
      </c>
      <c r="B239" s="42" t="s">
        <v>768</v>
      </c>
      <c r="C239" s="42">
        <v>3259</v>
      </c>
      <c r="D239" s="42">
        <v>2049</v>
      </c>
      <c r="E239" s="42">
        <v>62.87</v>
      </c>
      <c r="F239" s="42">
        <v>147</v>
      </c>
      <c r="G239" s="42">
        <v>7.17</v>
      </c>
      <c r="H239" s="42">
        <v>1902</v>
      </c>
      <c r="I239" s="42">
        <v>92.83</v>
      </c>
      <c r="J239" s="42">
        <v>1597</v>
      </c>
      <c r="K239" s="42">
        <v>83.96</v>
      </c>
      <c r="L239" s="42">
        <v>132</v>
      </c>
      <c r="M239" s="42">
        <v>6.94</v>
      </c>
      <c r="N239" s="42">
        <v>173</v>
      </c>
      <c r="O239" s="42">
        <v>9.1</v>
      </c>
      <c r="P239" s="42">
        <v>0</v>
      </c>
      <c r="Q239" s="42">
        <v>0</v>
      </c>
      <c r="R239" s="42">
        <v>0</v>
      </c>
      <c r="S239" s="42">
        <v>0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3">
        <v>40293.689468136574</v>
      </c>
      <c r="AA239" s="43">
        <v>40293.689468136574</v>
      </c>
    </row>
    <row r="240" spans="1:27" ht="12.75">
      <c r="A240" s="42">
        <v>41119</v>
      </c>
      <c r="B240" s="42" t="s">
        <v>769</v>
      </c>
      <c r="C240" s="42">
        <v>1722</v>
      </c>
      <c r="D240" s="42">
        <v>977</v>
      </c>
      <c r="E240" s="42">
        <v>56.74</v>
      </c>
      <c r="F240" s="42">
        <v>76</v>
      </c>
      <c r="G240" s="42">
        <v>7.78</v>
      </c>
      <c r="H240" s="42">
        <v>901</v>
      </c>
      <c r="I240" s="42">
        <v>92.22</v>
      </c>
      <c r="J240" s="42">
        <v>743</v>
      </c>
      <c r="K240" s="42">
        <v>82.46</v>
      </c>
      <c r="L240" s="42">
        <v>64</v>
      </c>
      <c r="M240" s="42">
        <v>7.1</v>
      </c>
      <c r="N240" s="42">
        <v>94</v>
      </c>
      <c r="O240" s="42">
        <v>10.43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3">
        <v>40293.55490459491</v>
      </c>
      <c r="AA240" s="43">
        <v>40293.55490459491</v>
      </c>
    </row>
    <row r="241" spans="1:27" ht="12.75">
      <c r="A241" s="42">
        <v>41120</v>
      </c>
      <c r="B241" s="42" t="s">
        <v>770</v>
      </c>
      <c r="C241" s="42">
        <v>2964</v>
      </c>
      <c r="D241" s="42">
        <v>1955</v>
      </c>
      <c r="E241" s="42">
        <v>65.96</v>
      </c>
      <c r="F241" s="42">
        <v>126</v>
      </c>
      <c r="G241" s="42">
        <v>6.45</v>
      </c>
      <c r="H241" s="42">
        <v>1829</v>
      </c>
      <c r="I241" s="42">
        <v>93.55</v>
      </c>
      <c r="J241" s="42">
        <v>1546</v>
      </c>
      <c r="K241" s="42">
        <v>84.53</v>
      </c>
      <c r="L241" s="42">
        <v>78</v>
      </c>
      <c r="M241" s="42">
        <v>4.26</v>
      </c>
      <c r="N241" s="42">
        <v>205</v>
      </c>
      <c r="O241" s="42">
        <v>11.21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2">
        <v>0</v>
      </c>
      <c r="V241" s="42">
        <v>0</v>
      </c>
      <c r="W241" s="42">
        <v>0</v>
      </c>
      <c r="X241" s="42">
        <v>0</v>
      </c>
      <c r="Y241" s="42">
        <v>0</v>
      </c>
      <c r="Z241" s="43">
        <v>40293.68010471065</v>
      </c>
      <c r="AA241" s="43">
        <v>40293.68010471065</v>
      </c>
    </row>
    <row r="242" spans="1:27" ht="12.75">
      <c r="A242" s="42">
        <v>41121</v>
      </c>
      <c r="B242" s="42" t="s">
        <v>771</v>
      </c>
      <c r="C242" s="42">
        <v>580</v>
      </c>
      <c r="D242" s="42">
        <v>388</v>
      </c>
      <c r="E242" s="42">
        <v>66.9</v>
      </c>
      <c r="F242" s="42">
        <v>34</v>
      </c>
      <c r="G242" s="42">
        <v>8.76</v>
      </c>
      <c r="H242" s="42">
        <v>354</v>
      </c>
      <c r="I242" s="42">
        <v>91.24</v>
      </c>
      <c r="J242" s="42">
        <v>280</v>
      </c>
      <c r="K242" s="42">
        <v>79.1</v>
      </c>
      <c r="L242" s="42">
        <v>23</v>
      </c>
      <c r="M242" s="42">
        <v>6.5</v>
      </c>
      <c r="N242" s="42">
        <v>51</v>
      </c>
      <c r="O242" s="42">
        <v>14.41</v>
      </c>
      <c r="P242" s="42">
        <v>0</v>
      </c>
      <c r="Q242" s="42">
        <v>0</v>
      </c>
      <c r="R242" s="42">
        <v>0</v>
      </c>
      <c r="S242" s="42">
        <v>0</v>
      </c>
      <c r="T242" s="42">
        <v>0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3">
        <v>40293.546875844906</v>
      </c>
      <c r="AA242" s="43">
        <v>40293.546875844906</v>
      </c>
    </row>
    <row r="243" spans="1:27" ht="12.75">
      <c r="A243" s="42">
        <v>41122</v>
      </c>
      <c r="B243" s="42" t="s">
        <v>772</v>
      </c>
      <c r="C243" s="42">
        <v>708</v>
      </c>
      <c r="D243" s="42">
        <v>433</v>
      </c>
      <c r="E243" s="42">
        <v>61.16</v>
      </c>
      <c r="F243" s="42">
        <v>61</v>
      </c>
      <c r="G243" s="42">
        <v>14.09</v>
      </c>
      <c r="H243" s="42">
        <v>372</v>
      </c>
      <c r="I243" s="42">
        <v>85.91</v>
      </c>
      <c r="J243" s="42">
        <v>295</v>
      </c>
      <c r="K243" s="42">
        <v>79.3</v>
      </c>
      <c r="L243" s="42">
        <v>41</v>
      </c>
      <c r="M243" s="42">
        <v>11.02</v>
      </c>
      <c r="N243" s="42">
        <v>36</v>
      </c>
      <c r="O243" s="42">
        <v>9.68</v>
      </c>
      <c r="P243" s="42">
        <v>0</v>
      </c>
      <c r="Q243" s="42">
        <v>0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3">
        <v>40293.521308483796</v>
      </c>
      <c r="AA243" s="43">
        <v>40293.521308483796</v>
      </c>
    </row>
    <row r="244" spans="1:27" ht="12.75">
      <c r="A244" s="42">
        <v>41123</v>
      </c>
      <c r="B244" s="42" t="s">
        <v>773</v>
      </c>
      <c r="C244" s="42">
        <v>1366</v>
      </c>
      <c r="D244" s="42">
        <v>826</v>
      </c>
      <c r="E244" s="42">
        <v>60.47</v>
      </c>
      <c r="F244" s="42">
        <v>63</v>
      </c>
      <c r="G244" s="42">
        <v>7.63</v>
      </c>
      <c r="H244" s="42">
        <v>763</v>
      </c>
      <c r="I244" s="42">
        <v>92.37</v>
      </c>
      <c r="J244" s="42">
        <v>556</v>
      </c>
      <c r="K244" s="42">
        <v>72.87</v>
      </c>
      <c r="L244" s="42">
        <v>45</v>
      </c>
      <c r="M244" s="42">
        <v>5.9</v>
      </c>
      <c r="N244" s="42">
        <v>162</v>
      </c>
      <c r="O244" s="42">
        <v>21.23</v>
      </c>
      <c r="P244" s="42">
        <v>0</v>
      </c>
      <c r="Q244" s="42">
        <v>0</v>
      </c>
      <c r="R244" s="42">
        <v>0</v>
      </c>
      <c r="S244" s="42">
        <v>0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3">
        <v>40293.572303622685</v>
      </c>
      <c r="AA244" s="43">
        <v>40293.572303622685</v>
      </c>
    </row>
    <row r="245" spans="1:27" ht="12.75">
      <c r="A245" s="42">
        <v>41124</v>
      </c>
      <c r="B245" s="42" t="s">
        <v>774</v>
      </c>
      <c r="C245" s="42">
        <v>3977</v>
      </c>
      <c r="D245" s="42">
        <v>2222</v>
      </c>
      <c r="E245" s="42">
        <v>55.87</v>
      </c>
      <c r="F245" s="42">
        <v>146</v>
      </c>
      <c r="G245" s="42">
        <v>6.57</v>
      </c>
      <c r="H245" s="42">
        <v>2076</v>
      </c>
      <c r="I245" s="42">
        <v>93.43</v>
      </c>
      <c r="J245" s="42">
        <v>1740</v>
      </c>
      <c r="K245" s="42">
        <v>83.82</v>
      </c>
      <c r="L245" s="42">
        <v>84</v>
      </c>
      <c r="M245" s="42">
        <v>4.05</v>
      </c>
      <c r="N245" s="42">
        <v>252</v>
      </c>
      <c r="O245" s="42">
        <v>12.14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3">
        <v>40293.66132804398</v>
      </c>
      <c r="AA245" s="43">
        <v>40293.66132804398</v>
      </c>
    </row>
    <row r="246" spans="1:27" ht="12.75">
      <c r="A246" s="42">
        <v>41125</v>
      </c>
      <c r="B246" s="42" t="s">
        <v>775</v>
      </c>
      <c r="C246" s="42">
        <v>2297</v>
      </c>
      <c r="D246" s="42">
        <v>1351</v>
      </c>
      <c r="E246" s="42">
        <v>58.82</v>
      </c>
      <c r="F246" s="42">
        <v>106</v>
      </c>
      <c r="G246" s="42">
        <v>7.85</v>
      </c>
      <c r="H246" s="42">
        <v>1245</v>
      </c>
      <c r="I246" s="42">
        <v>92.15</v>
      </c>
      <c r="J246" s="42">
        <v>1025</v>
      </c>
      <c r="K246" s="42">
        <v>82.33</v>
      </c>
      <c r="L246" s="42">
        <v>95</v>
      </c>
      <c r="M246" s="42">
        <v>7.63</v>
      </c>
      <c r="N246" s="42">
        <v>125</v>
      </c>
      <c r="O246" s="42">
        <v>10.04</v>
      </c>
      <c r="P246" s="42">
        <v>0</v>
      </c>
      <c r="Q246" s="42">
        <v>0</v>
      </c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42">
        <v>0</v>
      </c>
      <c r="X246" s="42">
        <v>0</v>
      </c>
      <c r="Y246" s="42">
        <v>0</v>
      </c>
      <c r="Z246" s="43">
        <v>40293.67770998843</v>
      </c>
      <c r="AA246" s="43">
        <v>40293.67770998843</v>
      </c>
    </row>
    <row r="247" spans="1:27" ht="12.75">
      <c r="A247" s="42">
        <v>41126</v>
      </c>
      <c r="B247" s="42" t="s">
        <v>776</v>
      </c>
      <c r="C247" s="42">
        <v>1090</v>
      </c>
      <c r="D247" s="42">
        <v>651</v>
      </c>
      <c r="E247" s="42">
        <v>59.72</v>
      </c>
      <c r="F247" s="42">
        <v>58</v>
      </c>
      <c r="G247" s="42">
        <v>8.91</v>
      </c>
      <c r="H247" s="42">
        <v>593</v>
      </c>
      <c r="I247" s="42">
        <v>91.09</v>
      </c>
      <c r="J247" s="42">
        <v>467</v>
      </c>
      <c r="K247" s="42">
        <v>78.75</v>
      </c>
      <c r="L247" s="42">
        <v>63</v>
      </c>
      <c r="M247" s="42">
        <v>10.62</v>
      </c>
      <c r="N247" s="42">
        <v>63</v>
      </c>
      <c r="O247" s="42">
        <v>10.62</v>
      </c>
      <c r="P247" s="42">
        <v>0</v>
      </c>
      <c r="Q247" s="42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3">
        <v>40293.625048298614</v>
      </c>
      <c r="AA247" s="43">
        <v>40293.625048298614</v>
      </c>
    </row>
    <row r="248" spans="1:27" ht="12.75">
      <c r="A248" s="42">
        <v>41199</v>
      </c>
      <c r="B248" s="42" t="s">
        <v>777</v>
      </c>
      <c r="C248" s="42">
        <v>0</v>
      </c>
      <c r="D248" s="42">
        <v>2213</v>
      </c>
      <c r="E248" s="42">
        <v>0</v>
      </c>
      <c r="F248" s="42">
        <v>155</v>
      </c>
      <c r="G248" s="42">
        <v>7</v>
      </c>
      <c r="H248" s="42">
        <v>2058</v>
      </c>
      <c r="I248" s="42">
        <v>93</v>
      </c>
      <c r="J248" s="42">
        <v>1775</v>
      </c>
      <c r="K248" s="42">
        <v>86.25</v>
      </c>
      <c r="L248" s="42">
        <v>106</v>
      </c>
      <c r="M248" s="42">
        <v>5.15</v>
      </c>
      <c r="N248" s="42">
        <v>177</v>
      </c>
      <c r="O248" s="42">
        <v>8.6</v>
      </c>
      <c r="P248" s="42">
        <v>0</v>
      </c>
      <c r="Q248" s="42">
        <v>0</v>
      </c>
      <c r="R248" s="42">
        <v>0</v>
      </c>
      <c r="S248" s="42">
        <v>0</v>
      </c>
      <c r="T248" s="42">
        <v>0</v>
      </c>
      <c r="U248" s="42">
        <v>0</v>
      </c>
      <c r="V248" s="42">
        <v>0</v>
      </c>
      <c r="W248" s="42">
        <v>0</v>
      </c>
      <c r="X248" s="42">
        <v>0</v>
      </c>
      <c r="Y248" s="42">
        <v>0</v>
      </c>
      <c r="Z248" s="43">
        <v>40298.713846493054</v>
      </c>
      <c r="AA248" s="43">
        <v>40298.713846493054</v>
      </c>
    </row>
    <row r="249" spans="1:27" ht="12.75">
      <c r="A249" s="42">
        <v>41200</v>
      </c>
      <c r="B249" s="42" t="s">
        <v>778</v>
      </c>
      <c r="C249" s="42">
        <v>46011</v>
      </c>
      <c r="D249" s="42">
        <v>23808</v>
      </c>
      <c r="E249" s="42">
        <v>51.74</v>
      </c>
      <c r="F249" s="42">
        <v>1768</v>
      </c>
      <c r="G249" s="42">
        <v>7.43</v>
      </c>
      <c r="H249" s="42">
        <v>22040</v>
      </c>
      <c r="I249" s="42">
        <v>92.57</v>
      </c>
      <c r="J249" s="42">
        <v>16385</v>
      </c>
      <c r="K249" s="42">
        <v>74.34</v>
      </c>
      <c r="L249" s="42">
        <v>1541</v>
      </c>
      <c r="M249" s="42">
        <v>6.99</v>
      </c>
      <c r="N249" s="42">
        <v>4114</v>
      </c>
      <c r="O249" s="42">
        <v>18.67</v>
      </c>
      <c r="P249" s="42">
        <v>0</v>
      </c>
      <c r="Q249" s="42">
        <v>0</v>
      </c>
      <c r="R249" s="42">
        <v>0</v>
      </c>
      <c r="S249" s="42">
        <v>0</v>
      </c>
      <c r="T249" s="42">
        <v>0</v>
      </c>
      <c r="U249" s="42">
        <v>0</v>
      </c>
      <c r="V249" s="42">
        <v>0</v>
      </c>
      <c r="W249" s="42">
        <v>0</v>
      </c>
      <c r="X249" s="42">
        <v>0</v>
      </c>
      <c r="Y249" s="42">
        <v>0</v>
      </c>
      <c r="Z249" s="43">
        <v>40293.70112109954</v>
      </c>
      <c r="AA249" s="43">
        <v>40298.66562496528</v>
      </c>
    </row>
    <row r="250" spans="1:27" ht="12.75">
      <c r="A250" s="42">
        <v>41201</v>
      </c>
      <c r="B250" s="42" t="s">
        <v>779</v>
      </c>
      <c r="C250" s="42">
        <v>559</v>
      </c>
      <c r="D250" s="42">
        <v>250</v>
      </c>
      <c r="E250" s="42">
        <v>44.72</v>
      </c>
      <c r="F250" s="42">
        <v>20</v>
      </c>
      <c r="G250" s="42">
        <v>8</v>
      </c>
      <c r="H250" s="42">
        <v>230</v>
      </c>
      <c r="I250" s="42">
        <v>92</v>
      </c>
      <c r="J250" s="42">
        <v>141</v>
      </c>
      <c r="K250" s="42">
        <v>61.3</v>
      </c>
      <c r="L250" s="42">
        <v>22</v>
      </c>
      <c r="M250" s="42">
        <v>9.57</v>
      </c>
      <c r="N250" s="42">
        <v>67</v>
      </c>
      <c r="O250" s="42">
        <v>29.13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3">
        <v>40293.51667511574</v>
      </c>
      <c r="AA250" s="43">
        <v>40293.51667511574</v>
      </c>
    </row>
    <row r="251" spans="1:27" ht="12.75">
      <c r="A251" s="42">
        <v>41202</v>
      </c>
      <c r="B251" s="42" t="s">
        <v>780</v>
      </c>
      <c r="C251" s="42">
        <v>815</v>
      </c>
      <c r="D251" s="42">
        <v>378</v>
      </c>
      <c r="E251" s="42">
        <v>46.38</v>
      </c>
      <c r="F251" s="42">
        <v>24</v>
      </c>
      <c r="G251" s="42">
        <v>6.35</v>
      </c>
      <c r="H251" s="42">
        <v>354</v>
      </c>
      <c r="I251" s="42">
        <v>93.65</v>
      </c>
      <c r="J251" s="42">
        <v>290</v>
      </c>
      <c r="K251" s="42">
        <v>81.92</v>
      </c>
      <c r="L251" s="42">
        <v>8</v>
      </c>
      <c r="M251" s="42">
        <v>2.26</v>
      </c>
      <c r="N251" s="42">
        <v>56</v>
      </c>
      <c r="O251" s="42">
        <v>15.82</v>
      </c>
      <c r="P251" s="42">
        <v>0</v>
      </c>
      <c r="Q251" s="42">
        <v>0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3">
        <v>40293.527016168984</v>
      </c>
      <c r="AA251" s="43">
        <v>40293.527016168984</v>
      </c>
    </row>
    <row r="252" spans="1:27" ht="12.75">
      <c r="A252" s="42">
        <v>41203</v>
      </c>
      <c r="B252" s="42" t="s">
        <v>781</v>
      </c>
      <c r="C252" s="42">
        <v>2314</v>
      </c>
      <c r="D252" s="42">
        <v>995</v>
      </c>
      <c r="E252" s="42">
        <v>43</v>
      </c>
      <c r="F252" s="42">
        <v>70</v>
      </c>
      <c r="G252" s="42">
        <v>7.04</v>
      </c>
      <c r="H252" s="42">
        <v>925</v>
      </c>
      <c r="I252" s="42">
        <v>92.96</v>
      </c>
      <c r="J252" s="42">
        <v>652</v>
      </c>
      <c r="K252" s="42">
        <v>70.49</v>
      </c>
      <c r="L252" s="42">
        <v>67</v>
      </c>
      <c r="M252" s="42">
        <v>7.24</v>
      </c>
      <c r="N252" s="42">
        <v>206</v>
      </c>
      <c r="O252" s="42">
        <v>22.27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3">
        <v>40293.58311385417</v>
      </c>
      <c r="AA252" s="43">
        <v>40293.58311385417</v>
      </c>
    </row>
    <row r="253" spans="1:27" ht="12.75">
      <c r="A253" s="42">
        <v>41204</v>
      </c>
      <c r="B253" s="42" t="s">
        <v>782</v>
      </c>
      <c r="C253" s="42">
        <v>2685</v>
      </c>
      <c r="D253" s="42">
        <v>1307</v>
      </c>
      <c r="E253" s="42">
        <v>48.68</v>
      </c>
      <c r="F253" s="42">
        <v>80</v>
      </c>
      <c r="G253" s="42">
        <v>6.12</v>
      </c>
      <c r="H253" s="42">
        <v>1227</v>
      </c>
      <c r="I253" s="42">
        <v>93.88</v>
      </c>
      <c r="J253" s="42">
        <v>926</v>
      </c>
      <c r="K253" s="42">
        <v>75.47</v>
      </c>
      <c r="L253" s="42">
        <v>85</v>
      </c>
      <c r="M253" s="42">
        <v>6.93</v>
      </c>
      <c r="N253" s="42">
        <v>216</v>
      </c>
      <c r="O253" s="42">
        <v>17.6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3">
        <v>40293.63183993055</v>
      </c>
      <c r="AA253" s="43">
        <v>40293.63183993055</v>
      </c>
    </row>
    <row r="254" spans="1:27" ht="12.75">
      <c r="A254" s="42">
        <v>41205</v>
      </c>
      <c r="B254" s="42" t="s">
        <v>783</v>
      </c>
      <c r="C254" s="42">
        <v>576</v>
      </c>
      <c r="D254" s="42">
        <v>284</v>
      </c>
      <c r="E254" s="42">
        <v>49.31</v>
      </c>
      <c r="F254" s="42">
        <v>32</v>
      </c>
      <c r="G254" s="42">
        <v>11.27</v>
      </c>
      <c r="H254" s="42">
        <v>252</v>
      </c>
      <c r="I254" s="42">
        <v>88.73</v>
      </c>
      <c r="J254" s="42">
        <v>188</v>
      </c>
      <c r="K254" s="42">
        <v>74.6</v>
      </c>
      <c r="L254" s="42">
        <v>21</v>
      </c>
      <c r="M254" s="42">
        <v>8.33</v>
      </c>
      <c r="N254" s="42">
        <v>43</v>
      </c>
      <c r="O254" s="42">
        <v>17.06</v>
      </c>
      <c r="P254" s="42">
        <v>0</v>
      </c>
      <c r="Q254" s="42">
        <v>0</v>
      </c>
      <c r="R254" s="42">
        <v>0</v>
      </c>
      <c r="S254" s="42">
        <v>0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3">
        <v>40293.53050193287</v>
      </c>
      <c r="AA254" s="43">
        <v>40293.53050193287</v>
      </c>
    </row>
    <row r="255" spans="1:27" ht="12.75">
      <c r="A255" s="42">
        <v>41206</v>
      </c>
      <c r="B255" s="42" t="s">
        <v>784</v>
      </c>
      <c r="C255" s="42">
        <v>443</v>
      </c>
      <c r="D255" s="42">
        <v>232</v>
      </c>
      <c r="E255" s="42">
        <v>52.37</v>
      </c>
      <c r="F255" s="42">
        <v>16</v>
      </c>
      <c r="G255" s="42">
        <v>6.9</v>
      </c>
      <c r="H255" s="42">
        <v>216</v>
      </c>
      <c r="I255" s="42">
        <v>93.1</v>
      </c>
      <c r="J255" s="42">
        <v>166</v>
      </c>
      <c r="K255" s="42">
        <v>76.85</v>
      </c>
      <c r="L255" s="42">
        <v>16</v>
      </c>
      <c r="M255" s="42">
        <v>7.41</v>
      </c>
      <c r="N255" s="42">
        <v>34</v>
      </c>
      <c r="O255" s="42">
        <v>15.74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3">
        <v>40293.55168341435</v>
      </c>
      <c r="AA255" s="43">
        <v>40293.55168341435</v>
      </c>
    </row>
    <row r="256" spans="1:27" ht="12.75">
      <c r="A256" s="42">
        <v>41207</v>
      </c>
      <c r="B256" s="42" t="s">
        <v>785</v>
      </c>
      <c r="C256" s="42">
        <v>1065</v>
      </c>
      <c r="D256" s="42">
        <v>528</v>
      </c>
      <c r="E256" s="42">
        <v>49.58</v>
      </c>
      <c r="F256" s="42">
        <v>50</v>
      </c>
      <c r="G256" s="42">
        <v>9.47</v>
      </c>
      <c r="H256" s="42">
        <v>478</v>
      </c>
      <c r="I256" s="42">
        <v>90.53</v>
      </c>
      <c r="J256" s="42">
        <v>327</v>
      </c>
      <c r="K256" s="42">
        <v>68.41</v>
      </c>
      <c r="L256" s="42">
        <v>29</v>
      </c>
      <c r="M256" s="42">
        <v>6.07</v>
      </c>
      <c r="N256" s="42">
        <v>122</v>
      </c>
      <c r="O256" s="42">
        <v>25.52</v>
      </c>
      <c r="P256" s="42">
        <v>0</v>
      </c>
      <c r="Q256" s="42">
        <v>0</v>
      </c>
      <c r="R256" s="42">
        <v>0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3">
        <v>40293.54128857639</v>
      </c>
      <c r="AA256" s="43">
        <v>40293.54563190972</v>
      </c>
    </row>
    <row r="257" spans="1:27" ht="12.75">
      <c r="A257" s="42">
        <v>41208</v>
      </c>
      <c r="B257" s="42" t="s">
        <v>786</v>
      </c>
      <c r="C257" s="42">
        <v>915</v>
      </c>
      <c r="D257" s="42">
        <v>473</v>
      </c>
      <c r="E257" s="42">
        <v>51.69</v>
      </c>
      <c r="F257" s="42">
        <v>28</v>
      </c>
      <c r="G257" s="42">
        <v>5.92</v>
      </c>
      <c r="H257" s="42">
        <v>445</v>
      </c>
      <c r="I257" s="42">
        <v>94.08</v>
      </c>
      <c r="J257" s="42">
        <v>326</v>
      </c>
      <c r="K257" s="42">
        <v>73.26</v>
      </c>
      <c r="L257" s="42">
        <v>38</v>
      </c>
      <c r="M257" s="42">
        <v>8.54</v>
      </c>
      <c r="N257" s="42">
        <v>81</v>
      </c>
      <c r="O257" s="42">
        <v>18.2</v>
      </c>
      <c r="P257" s="42">
        <v>0</v>
      </c>
      <c r="Q257" s="42">
        <v>0</v>
      </c>
      <c r="R257" s="42">
        <v>0</v>
      </c>
      <c r="S257" s="42">
        <v>0</v>
      </c>
      <c r="T257" s="42">
        <v>0</v>
      </c>
      <c r="U257" s="42">
        <v>0</v>
      </c>
      <c r="V257" s="42">
        <v>0</v>
      </c>
      <c r="W257" s="42">
        <v>0</v>
      </c>
      <c r="X257" s="42">
        <v>0</v>
      </c>
      <c r="Y257" s="42">
        <v>0</v>
      </c>
      <c r="Z257" s="43">
        <v>40293.53388144676</v>
      </c>
      <c r="AA257" s="43">
        <v>40293.53388144676</v>
      </c>
    </row>
    <row r="258" spans="1:27" ht="12.75">
      <c r="A258" s="42">
        <v>41209</v>
      </c>
      <c r="B258" s="42" t="s">
        <v>787</v>
      </c>
      <c r="C258" s="42">
        <v>1634</v>
      </c>
      <c r="D258" s="42">
        <v>826</v>
      </c>
      <c r="E258" s="42">
        <v>50.55</v>
      </c>
      <c r="F258" s="42">
        <v>71</v>
      </c>
      <c r="G258" s="42">
        <v>8.6</v>
      </c>
      <c r="H258" s="42">
        <v>755</v>
      </c>
      <c r="I258" s="42">
        <v>91.4</v>
      </c>
      <c r="J258" s="42">
        <v>546</v>
      </c>
      <c r="K258" s="42">
        <v>72.32</v>
      </c>
      <c r="L258" s="42">
        <v>101</v>
      </c>
      <c r="M258" s="42">
        <v>13.38</v>
      </c>
      <c r="N258" s="42">
        <v>108</v>
      </c>
      <c r="O258" s="42">
        <v>14.3</v>
      </c>
      <c r="P258" s="42">
        <v>0</v>
      </c>
      <c r="Q258" s="42">
        <v>0</v>
      </c>
      <c r="R258" s="42">
        <v>0</v>
      </c>
      <c r="S258" s="42">
        <v>0</v>
      </c>
      <c r="T258" s="42">
        <v>0</v>
      </c>
      <c r="U258" s="42">
        <v>0</v>
      </c>
      <c r="V258" s="42">
        <v>0</v>
      </c>
      <c r="W258" s="42">
        <v>0</v>
      </c>
      <c r="X258" s="42">
        <v>0</v>
      </c>
      <c r="Y258" s="42">
        <v>0</v>
      </c>
      <c r="Z258" s="43">
        <v>40293.568974270835</v>
      </c>
      <c r="AA258" s="43">
        <v>40293.568974270835</v>
      </c>
    </row>
    <row r="259" spans="1:27" ht="12.75">
      <c r="A259" s="42">
        <v>41210</v>
      </c>
      <c r="B259" s="42" t="s">
        <v>788</v>
      </c>
      <c r="C259" s="42">
        <v>470</v>
      </c>
      <c r="D259" s="42">
        <v>266</v>
      </c>
      <c r="E259" s="42">
        <v>56.6</v>
      </c>
      <c r="F259" s="42">
        <v>27</v>
      </c>
      <c r="G259" s="42">
        <v>10.15</v>
      </c>
      <c r="H259" s="42">
        <v>239</v>
      </c>
      <c r="I259" s="42">
        <v>89.85</v>
      </c>
      <c r="J259" s="42">
        <v>188</v>
      </c>
      <c r="K259" s="42">
        <v>78.66</v>
      </c>
      <c r="L259" s="42">
        <v>12</v>
      </c>
      <c r="M259" s="42">
        <v>5.02</v>
      </c>
      <c r="N259" s="42">
        <v>39</v>
      </c>
      <c r="O259" s="42">
        <v>16.32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3">
        <v>40293.53055876157</v>
      </c>
      <c r="AA259" s="43">
        <v>40293.53055876157</v>
      </c>
    </row>
    <row r="260" spans="1:27" ht="12.75">
      <c r="A260" s="42">
        <v>41211</v>
      </c>
      <c r="B260" s="42" t="s">
        <v>789</v>
      </c>
      <c r="C260" s="42">
        <v>551</v>
      </c>
      <c r="D260" s="42">
        <v>282</v>
      </c>
      <c r="E260" s="42">
        <v>51.18</v>
      </c>
      <c r="F260" s="42">
        <v>18</v>
      </c>
      <c r="G260" s="42">
        <v>6.38</v>
      </c>
      <c r="H260" s="42">
        <v>264</v>
      </c>
      <c r="I260" s="42">
        <v>93.62</v>
      </c>
      <c r="J260" s="42">
        <v>196</v>
      </c>
      <c r="K260" s="42">
        <v>74.24</v>
      </c>
      <c r="L260" s="42">
        <v>16</v>
      </c>
      <c r="M260" s="42">
        <v>6.06</v>
      </c>
      <c r="N260" s="42">
        <v>52</v>
      </c>
      <c r="O260" s="42">
        <v>19.7</v>
      </c>
      <c r="P260" s="42">
        <v>0</v>
      </c>
      <c r="Q260" s="42">
        <v>0</v>
      </c>
      <c r="R260" s="42">
        <v>0</v>
      </c>
      <c r="S260" s="42">
        <v>0</v>
      </c>
      <c r="T260" s="42">
        <v>0</v>
      </c>
      <c r="U260" s="42">
        <v>0</v>
      </c>
      <c r="V260" s="42">
        <v>0</v>
      </c>
      <c r="W260" s="42">
        <v>0</v>
      </c>
      <c r="X260" s="42">
        <v>0</v>
      </c>
      <c r="Y260" s="42">
        <v>0</v>
      </c>
      <c r="Z260" s="43">
        <v>40293.527557256944</v>
      </c>
      <c r="AA260" s="43">
        <v>40293.527557256944</v>
      </c>
    </row>
    <row r="261" spans="1:27" ht="12.75">
      <c r="A261" s="42">
        <v>41212</v>
      </c>
      <c r="B261" s="42" t="s">
        <v>790</v>
      </c>
      <c r="C261" s="42">
        <v>1048</v>
      </c>
      <c r="D261" s="42">
        <v>459</v>
      </c>
      <c r="E261" s="42">
        <v>43.8</v>
      </c>
      <c r="F261" s="42">
        <v>44</v>
      </c>
      <c r="G261" s="42">
        <v>9.59</v>
      </c>
      <c r="H261" s="42">
        <v>415</v>
      </c>
      <c r="I261" s="42">
        <v>90.41</v>
      </c>
      <c r="J261" s="42">
        <v>302</v>
      </c>
      <c r="K261" s="42">
        <v>72.77</v>
      </c>
      <c r="L261" s="42">
        <v>44</v>
      </c>
      <c r="M261" s="42">
        <v>10.6</v>
      </c>
      <c r="N261" s="42">
        <v>69</v>
      </c>
      <c r="O261" s="42">
        <v>16.63</v>
      </c>
      <c r="P261" s="42">
        <v>0</v>
      </c>
      <c r="Q261" s="42">
        <v>0</v>
      </c>
      <c r="R261" s="42">
        <v>0</v>
      </c>
      <c r="S261" s="42">
        <v>0</v>
      </c>
      <c r="T261" s="42">
        <v>0</v>
      </c>
      <c r="U261" s="42">
        <v>0</v>
      </c>
      <c r="V261" s="42">
        <v>0</v>
      </c>
      <c r="W261" s="42">
        <v>0</v>
      </c>
      <c r="X261" s="42">
        <v>0</v>
      </c>
      <c r="Y261" s="42">
        <v>0</v>
      </c>
      <c r="Z261" s="43">
        <v>40293.5276246875</v>
      </c>
      <c r="AA261" s="43">
        <v>40293.5276246875</v>
      </c>
    </row>
    <row r="262" spans="1:27" ht="12.75">
      <c r="A262" s="42">
        <v>41213</v>
      </c>
      <c r="B262" s="42" t="s">
        <v>791</v>
      </c>
      <c r="C262" s="42">
        <v>1832</v>
      </c>
      <c r="D262" s="42">
        <v>799</v>
      </c>
      <c r="E262" s="42">
        <v>43.61</v>
      </c>
      <c r="F262" s="42">
        <v>69</v>
      </c>
      <c r="G262" s="42">
        <v>8.64</v>
      </c>
      <c r="H262" s="42">
        <v>730</v>
      </c>
      <c r="I262" s="42">
        <v>91.36</v>
      </c>
      <c r="J262" s="42">
        <v>539</v>
      </c>
      <c r="K262" s="42">
        <v>73.84</v>
      </c>
      <c r="L262" s="42">
        <v>54</v>
      </c>
      <c r="M262" s="42">
        <v>7.4</v>
      </c>
      <c r="N262" s="42">
        <v>137</v>
      </c>
      <c r="O262" s="42">
        <v>18.77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0</v>
      </c>
      <c r="Y262" s="42">
        <v>0</v>
      </c>
      <c r="Z262" s="43">
        <v>40293.52776420139</v>
      </c>
      <c r="AA262" s="43">
        <v>40293.5279056713</v>
      </c>
    </row>
    <row r="263" spans="1:27" ht="12.75">
      <c r="A263" s="42">
        <v>41214</v>
      </c>
      <c r="B263" s="42" t="s">
        <v>792</v>
      </c>
      <c r="C263" s="42">
        <v>1907</v>
      </c>
      <c r="D263" s="42">
        <v>855</v>
      </c>
      <c r="E263" s="42">
        <v>44.83</v>
      </c>
      <c r="F263" s="42">
        <v>68</v>
      </c>
      <c r="G263" s="42">
        <v>7.95</v>
      </c>
      <c r="H263" s="42">
        <v>787</v>
      </c>
      <c r="I263" s="42">
        <v>92.05</v>
      </c>
      <c r="J263" s="42">
        <v>528</v>
      </c>
      <c r="K263" s="42">
        <v>67.09</v>
      </c>
      <c r="L263" s="42">
        <v>70</v>
      </c>
      <c r="M263" s="42">
        <v>8.89</v>
      </c>
      <c r="N263" s="42">
        <v>189</v>
      </c>
      <c r="O263" s="42">
        <v>24.02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3">
        <v>40293.55249440972</v>
      </c>
      <c r="AA263" s="43">
        <v>40293.55249440972</v>
      </c>
    </row>
    <row r="264" spans="1:27" ht="12.75">
      <c r="A264" s="42">
        <v>41215</v>
      </c>
      <c r="B264" s="42" t="s">
        <v>793</v>
      </c>
      <c r="C264" s="42">
        <v>2007</v>
      </c>
      <c r="D264" s="42">
        <v>868</v>
      </c>
      <c r="E264" s="42">
        <v>43.25</v>
      </c>
      <c r="F264" s="42">
        <v>63</v>
      </c>
      <c r="G264" s="42">
        <v>7.26</v>
      </c>
      <c r="H264" s="42">
        <v>805</v>
      </c>
      <c r="I264" s="42">
        <v>92.74</v>
      </c>
      <c r="J264" s="42">
        <v>555</v>
      </c>
      <c r="K264" s="42">
        <v>68.94</v>
      </c>
      <c r="L264" s="42">
        <v>50</v>
      </c>
      <c r="M264" s="42">
        <v>6.21</v>
      </c>
      <c r="N264" s="42">
        <v>200</v>
      </c>
      <c r="O264" s="42">
        <v>24.84</v>
      </c>
      <c r="P264" s="42">
        <v>0</v>
      </c>
      <c r="Q264" s="42">
        <v>0</v>
      </c>
      <c r="R264" s="42">
        <v>0</v>
      </c>
      <c r="S264" s="42">
        <v>0</v>
      </c>
      <c r="T264" s="42">
        <v>0</v>
      </c>
      <c r="U264" s="42">
        <v>0</v>
      </c>
      <c r="V264" s="42">
        <v>0</v>
      </c>
      <c r="W264" s="42">
        <v>0</v>
      </c>
      <c r="X264" s="42">
        <v>0</v>
      </c>
      <c r="Y264" s="42">
        <v>0</v>
      </c>
      <c r="Z264" s="43">
        <v>40293.57956377315</v>
      </c>
      <c r="AA264" s="43">
        <v>40293.57956377315</v>
      </c>
    </row>
    <row r="265" spans="1:27" ht="12.75">
      <c r="A265" s="42">
        <v>41216</v>
      </c>
      <c r="B265" s="42" t="s">
        <v>794</v>
      </c>
      <c r="C265" s="42">
        <v>243</v>
      </c>
      <c r="D265" s="42">
        <v>127</v>
      </c>
      <c r="E265" s="42">
        <v>52.26</v>
      </c>
      <c r="F265" s="42">
        <v>24</v>
      </c>
      <c r="G265" s="42">
        <v>18.9</v>
      </c>
      <c r="H265" s="42">
        <v>103</v>
      </c>
      <c r="I265" s="42">
        <v>81.1</v>
      </c>
      <c r="J265" s="42">
        <v>84</v>
      </c>
      <c r="K265" s="42">
        <v>81.55</v>
      </c>
      <c r="L265" s="42">
        <v>8</v>
      </c>
      <c r="M265" s="42">
        <v>7.77</v>
      </c>
      <c r="N265" s="42">
        <v>11</v>
      </c>
      <c r="O265" s="42">
        <v>10.68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3">
        <v>40293.47651130787</v>
      </c>
      <c r="AA265" s="43">
        <v>40293.47651130787</v>
      </c>
    </row>
    <row r="266" spans="1:27" ht="12.75">
      <c r="A266" s="42">
        <v>41217</v>
      </c>
      <c r="B266" s="42" t="s">
        <v>795</v>
      </c>
      <c r="C266" s="42">
        <v>516</v>
      </c>
      <c r="D266" s="42">
        <v>268</v>
      </c>
      <c r="E266" s="42">
        <v>51.94</v>
      </c>
      <c r="F266" s="42">
        <v>8</v>
      </c>
      <c r="G266" s="42">
        <v>2.99</v>
      </c>
      <c r="H266" s="42">
        <v>260</v>
      </c>
      <c r="I266" s="42">
        <v>97.01</v>
      </c>
      <c r="J266" s="42">
        <v>176</v>
      </c>
      <c r="K266" s="42">
        <v>67.69</v>
      </c>
      <c r="L266" s="42">
        <v>26</v>
      </c>
      <c r="M266" s="42">
        <v>10</v>
      </c>
      <c r="N266" s="42">
        <v>58</v>
      </c>
      <c r="O266" s="42">
        <v>22.31</v>
      </c>
      <c r="P266" s="42">
        <v>0</v>
      </c>
      <c r="Q266" s="42">
        <v>0</v>
      </c>
      <c r="R266" s="42">
        <v>0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3">
        <v>40293.53394424768</v>
      </c>
      <c r="AA266" s="43">
        <v>40293.53394424768</v>
      </c>
    </row>
    <row r="267" spans="1:27" ht="12.75">
      <c r="A267" s="42">
        <v>41218</v>
      </c>
      <c r="B267" s="42" t="s">
        <v>796</v>
      </c>
      <c r="C267" s="42">
        <v>1782</v>
      </c>
      <c r="D267" s="42">
        <v>954</v>
      </c>
      <c r="E267" s="42">
        <v>53.54</v>
      </c>
      <c r="F267" s="42">
        <v>59</v>
      </c>
      <c r="G267" s="42">
        <v>6.18</v>
      </c>
      <c r="H267" s="42">
        <v>895</v>
      </c>
      <c r="I267" s="42">
        <v>93.82</v>
      </c>
      <c r="J267" s="42">
        <v>712</v>
      </c>
      <c r="K267" s="42">
        <v>79.55</v>
      </c>
      <c r="L267" s="42">
        <v>55</v>
      </c>
      <c r="M267" s="42">
        <v>6.15</v>
      </c>
      <c r="N267" s="42">
        <v>128</v>
      </c>
      <c r="O267" s="42">
        <v>14.3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0</v>
      </c>
      <c r="Z267" s="43">
        <v>40293.59798140046</v>
      </c>
      <c r="AA267" s="43">
        <v>40293.59798140046</v>
      </c>
    </row>
    <row r="268" spans="1:27" ht="12.75">
      <c r="A268" s="42">
        <v>41219</v>
      </c>
      <c r="B268" s="42" t="s">
        <v>797</v>
      </c>
      <c r="C268" s="42">
        <v>1177</v>
      </c>
      <c r="D268" s="42">
        <v>481</v>
      </c>
      <c r="E268" s="42">
        <v>40.87</v>
      </c>
      <c r="F268" s="42">
        <v>22</v>
      </c>
      <c r="G268" s="42">
        <v>4.57</v>
      </c>
      <c r="H268" s="42">
        <v>459</v>
      </c>
      <c r="I268" s="42">
        <v>95.43</v>
      </c>
      <c r="J268" s="42">
        <v>339</v>
      </c>
      <c r="K268" s="42">
        <v>73.86</v>
      </c>
      <c r="L268" s="42">
        <v>13</v>
      </c>
      <c r="M268" s="42">
        <v>2.83</v>
      </c>
      <c r="N268" s="42">
        <v>107</v>
      </c>
      <c r="O268" s="42">
        <v>23.31</v>
      </c>
      <c r="P268" s="42">
        <v>0</v>
      </c>
      <c r="Q268" s="42">
        <v>0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42">
        <v>0</v>
      </c>
      <c r="Z268" s="43">
        <v>40293.60696311342</v>
      </c>
      <c r="AA268" s="43">
        <v>40293.60696311342</v>
      </c>
    </row>
    <row r="269" spans="1:27" ht="12.75">
      <c r="A269" s="42">
        <v>41220</v>
      </c>
      <c r="B269" s="42" t="s">
        <v>798</v>
      </c>
      <c r="C269" s="42">
        <v>915</v>
      </c>
      <c r="D269" s="42">
        <v>431</v>
      </c>
      <c r="E269" s="42">
        <v>47.1</v>
      </c>
      <c r="F269" s="42">
        <v>25</v>
      </c>
      <c r="G269" s="42">
        <v>5.8</v>
      </c>
      <c r="H269" s="42">
        <v>406</v>
      </c>
      <c r="I269" s="42">
        <v>94.2</v>
      </c>
      <c r="J269" s="42">
        <v>283</v>
      </c>
      <c r="K269" s="42">
        <v>69.7</v>
      </c>
      <c r="L269" s="42">
        <v>23</v>
      </c>
      <c r="M269" s="42">
        <v>5.67</v>
      </c>
      <c r="N269" s="42">
        <v>100</v>
      </c>
      <c r="O269" s="42">
        <v>24.63</v>
      </c>
      <c r="P269" s="42">
        <v>0</v>
      </c>
      <c r="Q269" s="42">
        <v>0</v>
      </c>
      <c r="R269" s="42">
        <v>0</v>
      </c>
      <c r="S269" s="42">
        <v>0</v>
      </c>
      <c r="T269" s="42">
        <v>0</v>
      </c>
      <c r="U269" s="42">
        <v>0</v>
      </c>
      <c r="V269" s="42">
        <v>0</v>
      </c>
      <c r="W269" s="42">
        <v>0</v>
      </c>
      <c r="X269" s="42">
        <v>0</v>
      </c>
      <c r="Y269" s="42">
        <v>0</v>
      </c>
      <c r="Z269" s="43">
        <v>40293.569253472226</v>
      </c>
      <c r="AA269" s="43">
        <v>40293.662005405095</v>
      </c>
    </row>
    <row r="270" spans="1:27" ht="12.75">
      <c r="A270" s="42">
        <v>41221</v>
      </c>
      <c r="B270" s="42" t="s">
        <v>799</v>
      </c>
      <c r="C270" s="42">
        <v>726</v>
      </c>
      <c r="D270" s="42">
        <v>360</v>
      </c>
      <c r="E270" s="42">
        <v>49.59</v>
      </c>
      <c r="F270" s="42">
        <v>43</v>
      </c>
      <c r="G270" s="42">
        <v>11.94</v>
      </c>
      <c r="H270" s="42">
        <v>317</v>
      </c>
      <c r="I270" s="42">
        <v>88.06</v>
      </c>
      <c r="J270" s="42">
        <v>221</v>
      </c>
      <c r="K270" s="42">
        <v>69.72</v>
      </c>
      <c r="L270" s="42">
        <v>28</v>
      </c>
      <c r="M270" s="42">
        <v>8.83</v>
      </c>
      <c r="N270" s="42">
        <v>68</v>
      </c>
      <c r="O270" s="42">
        <v>21.45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3">
        <v>40293.527826006946</v>
      </c>
      <c r="AA270" s="43">
        <v>40293.527826006946</v>
      </c>
    </row>
    <row r="271" spans="1:27" ht="12.75">
      <c r="A271" s="42">
        <v>41222</v>
      </c>
      <c r="B271" s="42" t="s">
        <v>800</v>
      </c>
      <c r="C271" s="42">
        <v>572</v>
      </c>
      <c r="D271" s="42">
        <v>287</v>
      </c>
      <c r="E271" s="42">
        <v>50.17</v>
      </c>
      <c r="F271" s="42">
        <v>36</v>
      </c>
      <c r="G271" s="42">
        <v>12.54</v>
      </c>
      <c r="H271" s="42">
        <v>251</v>
      </c>
      <c r="I271" s="42">
        <v>87.46</v>
      </c>
      <c r="J271" s="42">
        <v>169</v>
      </c>
      <c r="K271" s="42">
        <v>67.33</v>
      </c>
      <c r="L271" s="42">
        <v>34</v>
      </c>
      <c r="M271" s="42">
        <v>13.55</v>
      </c>
      <c r="N271" s="42">
        <v>48</v>
      </c>
      <c r="O271" s="42">
        <v>19.12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3">
        <v>40293.569410648146</v>
      </c>
      <c r="AA271" s="43">
        <v>40293.569410648146</v>
      </c>
    </row>
    <row r="272" spans="1:27" ht="12.75">
      <c r="A272" s="42">
        <v>41223</v>
      </c>
      <c r="B272" s="42" t="s">
        <v>801</v>
      </c>
      <c r="C272" s="42">
        <v>811</v>
      </c>
      <c r="D272" s="42">
        <v>400</v>
      </c>
      <c r="E272" s="42">
        <v>49.32</v>
      </c>
      <c r="F272" s="42">
        <v>30</v>
      </c>
      <c r="G272" s="42">
        <v>7.5</v>
      </c>
      <c r="H272" s="42">
        <v>370</v>
      </c>
      <c r="I272" s="42">
        <v>92.5</v>
      </c>
      <c r="J272" s="42">
        <v>270</v>
      </c>
      <c r="K272" s="42">
        <v>72.97</v>
      </c>
      <c r="L272" s="42">
        <v>25</v>
      </c>
      <c r="M272" s="42">
        <v>6.76</v>
      </c>
      <c r="N272" s="42">
        <v>75</v>
      </c>
      <c r="O272" s="42">
        <v>20.27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3">
        <v>40293.52789818287</v>
      </c>
      <c r="AA272" s="43">
        <v>40293.52789818287</v>
      </c>
    </row>
    <row r="273" spans="1:27" ht="12.75">
      <c r="A273" s="42">
        <v>41224</v>
      </c>
      <c r="B273" s="42" t="s">
        <v>802</v>
      </c>
      <c r="C273" s="42">
        <v>1099</v>
      </c>
      <c r="D273" s="42">
        <v>556</v>
      </c>
      <c r="E273" s="42">
        <v>50.59</v>
      </c>
      <c r="F273" s="42">
        <v>43</v>
      </c>
      <c r="G273" s="42">
        <v>7.73</v>
      </c>
      <c r="H273" s="42">
        <v>513</v>
      </c>
      <c r="I273" s="42">
        <v>92.27</v>
      </c>
      <c r="J273" s="42">
        <v>392</v>
      </c>
      <c r="K273" s="42">
        <v>76.41</v>
      </c>
      <c r="L273" s="42">
        <v>19</v>
      </c>
      <c r="M273" s="42">
        <v>3.7</v>
      </c>
      <c r="N273" s="42">
        <v>102</v>
      </c>
      <c r="O273" s="42">
        <v>19.88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3">
        <v>40293.516747256945</v>
      </c>
      <c r="AA273" s="43">
        <v>40293.516747256945</v>
      </c>
    </row>
    <row r="274" spans="1:27" ht="12.75">
      <c r="A274" s="42">
        <v>41225</v>
      </c>
      <c r="B274" s="42" t="s">
        <v>778</v>
      </c>
      <c r="C274" s="42">
        <v>8484</v>
      </c>
      <c r="D274" s="42">
        <v>3979</v>
      </c>
      <c r="E274" s="42">
        <v>46.9</v>
      </c>
      <c r="F274" s="42">
        <v>240</v>
      </c>
      <c r="G274" s="42">
        <v>6.03</v>
      </c>
      <c r="H274" s="42">
        <v>3739</v>
      </c>
      <c r="I274" s="42">
        <v>93.97</v>
      </c>
      <c r="J274" s="42">
        <v>2825</v>
      </c>
      <c r="K274" s="42">
        <v>75.55</v>
      </c>
      <c r="L274" s="42">
        <v>206</v>
      </c>
      <c r="M274" s="42">
        <v>5.51</v>
      </c>
      <c r="N274" s="42">
        <v>708</v>
      </c>
      <c r="O274" s="42">
        <v>18.94</v>
      </c>
      <c r="P274" s="42">
        <v>0</v>
      </c>
      <c r="Q274" s="42">
        <v>0</v>
      </c>
      <c r="R274" s="42">
        <v>0</v>
      </c>
      <c r="S274" s="42">
        <v>0</v>
      </c>
      <c r="T274" s="42">
        <v>0</v>
      </c>
      <c r="U274" s="42">
        <v>0</v>
      </c>
      <c r="V274" s="42">
        <v>0</v>
      </c>
      <c r="W274" s="42">
        <v>0</v>
      </c>
      <c r="X274" s="42">
        <v>0</v>
      </c>
      <c r="Y274" s="42">
        <v>0</v>
      </c>
      <c r="Z274" s="43">
        <v>40293.70112106481</v>
      </c>
      <c r="AA274" s="43">
        <v>40293.70112106481</v>
      </c>
    </row>
    <row r="275" spans="1:27" ht="12.75">
      <c r="A275" s="42">
        <v>41226</v>
      </c>
      <c r="B275" s="42" t="s">
        <v>306</v>
      </c>
      <c r="C275" s="42">
        <v>471</v>
      </c>
      <c r="D275" s="42">
        <v>262</v>
      </c>
      <c r="E275" s="42">
        <v>55.63</v>
      </c>
      <c r="F275" s="42">
        <v>21</v>
      </c>
      <c r="G275" s="42">
        <v>8.02</v>
      </c>
      <c r="H275" s="42">
        <v>241</v>
      </c>
      <c r="I275" s="42">
        <v>91.98</v>
      </c>
      <c r="J275" s="42">
        <v>205</v>
      </c>
      <c r="K275" s="42">
        <v>85.06</v>
      </c>
      <c r="L275" s="42">
        <v>17</v>
      </c>
      <c r="M275" s="42">
        <v>7.05</v>
      </c>
      <c r="N275" s="42">
        <v>19</v>
      </c>
      <c r="O275" s="42">
        <v>7.88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3">
        <v>40293.504232141204</v>
      </c>
      <c r="AA275" s="43">
        <v>40293.504232141204</v>
      </c>
    </row>
    <row r="276" spans="1:27" ht="12.75">
      <c r="A276" s="42">
        <v>41227</v>
      </c>
      <c r="B276" s="42" t="s">
        <v>803</v>
      </c>
      <c r="C276" s="42">
        <v>624</v>
      </c>
      <c r="D276" s="42">
        <v>368</v>
      </c>
      <c r="E276" s="42">
        <v>58.97</v>
      </c>
      <c r="F276" s="42">
        <v>48</v>
      </c>
      <c r="G276" s="42">
        <v>13.04</v>
      </c>
      <c r="H276" s="42">
        <v>320</v>
      </c>
      <c r="I276" s="42">
        <v>86.96</v>
      </c>
      <c r="J276" s="42">
        <v>205</v>
      </c>
      <c r="K276" s="42">
        <v>64.06</v>
      </c>
      <c r="L276" s="42">
        <v>51</v>
      </c>
      <c r="M276" s="42">
        <v>15.94</v>
      </c>
      <c r="N276" s="42">
        <v>64</v>
      </c>
      <c r="O276" s="42">
        <v>20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3">
        <v>40293.55865702546</v>
      </c>
      <c r="AA276" s="43">
        <v>40293.563860532406</v>
      </c>
    </row>
    <row r="277" spans="1:27" ht="12.75">
      <c r="A277" s="42">
        <v>41228</v>
      </c>
      <c r="B277" s="42" t="s">
        <v>804</v>
      </c>
      <c r="C277" s="42">
        <v>1293</v>
      </c>
      <c r="D277" s="42">
        <v>589</v>
      </c>
      <c r="E277" s="42">
        <v>45.55</v>
      </c>
      <c r="F277" s="42">
        <v>41</v>
      </c>
      <c r="G277" s="42">
        <v>6.96</v>
      </c>
      <c r="H277" s="42">
        <v>548</v>
      </c>
      <c r="I277" s="42">
        <v>93.04</v>
      </c>
      <c r="J277" s="42">
        <v>404</v>
      </c>
      <c r="K277" s="42">
        <v>73.72</v>
      </c>
      <c r="L277" s="42">
        <v>29</v>
      </c>
      <c r="M277" s="42">
        <v>5.29</v>
      </c>
      <c r="N277" s="42">
        <v>115</v>
      </c>
      <c r="O277" s="42">
        <v>20.99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3">
        <v>40293.601339699075</v>
      </c>
      <c r="AA277" s="43">
        <v>40293.601339699075</v>
      </c>
    </row>
    <row r="278" spans="1:27" ht="12.75">
      <c r="A278" s="42">
        <v>41229</v>
      </c>
      <c r="B278" s="42" t="s">
        <v>805</v>
      </c>
      <c r="C278" s="42">
        <v>891</v>
      </c>
      <c r="D278" s="42">
        <v>365</v>
      </c>
      <c r="E278" s="42">
        <v>40.97</v>
      </c>
      <c r="F278" s="42">
        <v>30</v>
      </c>
      <c r="G278" s="42">
        <v>8.22</v>
      </c>
      <c r="H278" s="42">
        <v>335</v>
      </c>
      <c r="I278" s="42">
        <v>91.78</v>
      </c>
      <c r="J278" s="42">
        <v>259</v>
      </c>
      <c r="K278" s="42">
        <v>77.31</v>
      </c>
      <c r="L278" s="42">
        <v>16</v>
      </c>
      <c r="M278" s="42">
        <v>4.78</v>
      </c>
      <c r="N278" s="42">
        <v>60</v>
      </c>
      <c r="O278" s="42">
        <v>17.91</v>
      </c>
      <c r="P278" s="42">
        <v>0</v>
      </c>
      <c r="Q278" s="42">
        <v>0</v>
      </c>
      <c r="R278" s="42">
        <v>0</v>
      </c>
      <c r="S278" s="42">
        <v>0</v>
      </c>
      <c r="T278" s="42">
        <v>0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3">
        <v>40293.52058966435</v>
      </c>
      <c r="AA278" s="43">
        <v>40293.52058966435</v>
      </c>
    </row>
    <row r="279" spans="1:27" ht="12.75">
      <c r="A279" s="42">
        <v>41230</v>
      </c>
      <c r="B279" s="42" t="s">
        <v>806</v>
      </c>
      <c r="C279" s="42">
        <v>583</v>
      </c>
      <c r="D279" s="42">
        <v>319</v>
      </c>
      <c r="E279" s="42">
        <v>54.72</v>
      </c>
      <c r="F279" s="42">
        <v>17</v>
      </c>
      <c r="G279" s="42">
        <v>5.33</v>
      </c>
      <c r="H279" s="42">
        <v>302</v>
      </c>
      <c r="I279" s="42">
        <v>94.67</v>
      </c>
      <c r="J279" s="42">
        <v>221</v>
      </c>
      <c r="K279" s="42">
        <v>73.18</v>
      </c>
      <c r="L279" s="42">
        <v>34</v>
      </c>
      <c r="M279" s="42">
        <v>11.26</v>
      </c>
      <c r="N279" s="42">
        <v>47</v>
      </c>
      <c r="O279" s="42">
        <v>15.56</v>
      </c>
      <c r="P279" s="42">
        <v>0</v>
      </c>
      <c r="Q279" s="42">
        <v>0</v>
      </c>
      <c r="R279" s="42">
        <v>0</v>
      </c>
      <c r="S279" s="42">
        <v>0</v>
      </c>
      <c r="T279" s="42">
        <v>0</v>
      </c>
      <c r="U279" s="42">
        <v>0</v>
      </c>
      <c r="V279" s="42">
        <v>0</v>
      </c>
      <c r="W279" s="42">
        <v>0</v>
      </c>
      <c r="X279" s="42">
        <v>0</v>
      </c>
      <c r="Y279" s="42">
        <v>0</v>
      </c>
      <c r="Z279" s="43">
        <v>40293.527955868056</v>
      </c>
      <c r="AA279" s="43">
        <v>40293.527955868056</v>
      </c>
    </row>
    <row r="280" spans="1:27" ht="12.75">
      <c r="A280" s="42">
        <v>41231</v>
      </c>
      <c r="B280" s="42" t="s">
        <v>807</v>
      </c>
      <c r="C280" s="42">
        <v>1944</v>
      </c>
      <c r="D280" s="42">
        <v>970</v>
      </c>
      <c r="E280" s="42">
        <v>49.9</v>
      </c>
      <c r="F280" s="42">
        <v>84</v>
      </c>
      <c r="G280" s="42">
        <v>8.66</v>
      </c>
      <c r="H280" s="42">
        <v>886</v>
      </c>
      <c r="I280" s="42">
        <v>91.34</v>
      </c>
      <c r="J280" s="42">
        <v>653</v>
      </c>
      <c r="K280" s="42">
        <v>73.7</v>
      </c>
      <c r="L280" s="42">
        <v>69</v>
      </c>
      <c r="M280" s="42">
        <v>7.79</v>
      </c>
      <c r="N280" s="42">
        <v>164</v>
      </c>
      <c r="O280" s="42">
        <v>18.51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3">
        <v>40293.57206450232</v>
      </c>
      <c r="AA280" s="43">
        <v>40293.57206450232</v>
      </c>
    </row>
    <row r="281" spans="1:27" ht="12.75">
      <c r="A281" s="42">
        <v>41232</v>
      </c>
      <c r="B281" s="42" t="s">
        <v>808</v>
      </c>
      <c r="C281" s="42">
        <v>1192</v>
      </c>
      <c r="D281" s="42">
        <v>567</v>
      </c>
      <c r="E281" s="42">
        <v>47.57</v>
      </c>
      <c r="F281" s="42">
        <v>62</v>
      </c>
      <c r="G281" s="42">
        <v>10.93</v>
      </c>
      <c r="H281" s="42">
        <v>505</v>
      </c>
      <c r="I281" s="42">
        <v>89.07</v>
      </c>
      <c r="J281" s="42">
        <v>372</v>
      </c>
      <c r="K281" s="42">
        <v>73.66</v>
      </c>
      <c r="L281" s="42">
        <v>47</v>
      </c>
      <c r="M281" s="42">
        <v>9.31</v>
      </c>
      <c r="N281" s="42">
        <v>86</v>
      </c>
      <c r="O281" s="42">
        <v>17.03</v>
      </c>
      <c r="P281" s="42">
        <v>0</v>
      </c>
      <c r="Q281" s="42">
        <v>0</v>
      </c>
      <c r="R281" s="42">
        <v>0</v>
      </c>
      <c r="S281" s="42">
        <v>0</v>
      </c>
      <c r="T281" s="42">
        <v>0</v>
      </c>
      <c r="U281" s="42">
        <v>0</v>
      </c>
      <c r="V281" s="42">
        <v>0</v>
      </c>
      <c r="W281" s="42">
        <v>0</v>
      </c>
      <c r="X281" s="42">
        <v>0</v>
      </c>
      <c r="Y281" s="42">
        <v>0</v>
      </c>
      <c r="Z281" s="43">
        <v>40293.53749837963</v>
      </c>
      <c r="AA281" s="43">
        <v>40293.53749837963</v>
      </c>
    </row>
    <row r="282" spans="1:27" ht="12.75">
      <c r="A282" s="42">
        <v>41233</v>
      </c>
      <c r="B282" s="42" t="s">
        <v>809</v>
      </c>
      <c r="C282" s="42">
        <v>1213</v>
      </c>
      <c r="D282" s="42">
        <v>528</v>
      </c>
      <c r="E282" s="42">
        <v>43.53</v>
      </c>
      <c r="F282" s="42">
        <v>44</v>
      </c>
      <c r="G282" s="42">
        <v>8.33</v>
      </c>
      <c r="H282" s="42">
        <v>484</v>
      </c>
      <c r="I282" s="42">
        <v>91.67</v>
      </c>
      <c r="J282" s="42">
        <v>375</v>
      </c>
      <c r="K282" s="42">
        <v>77.48</v>
      </c>
      <c r="L282" s="42">
        <v>34</v>
      </c>
      <c r="M282" s="42">
        <v>7.02</v>
      </c>
      <c r="N282" s="42">
        <v>75</v>
      </c>
      <c r="O282" s="42">
        <v>15.5</v>
      </c>
      <c r="P282" s="42">
        <v>0</v>
      </c>
      <c r="Q282" s="42">
        <v>0</v>
      </c>
      <c r="R282" s="42">
        <v>0</v>
      </c>
      <c r="S282" s="42">
        <v>0</v>
      </c>
      <c r="T282" s="42">
        <v>0</v>
      </c>
      <c r="U282" s="42">
        <v>0</v>
      </c>
      <c r="V282" s="42">
        <v>0</v>
      </c>
      <c r="W282" s="42">
        <v>0</v>
      </c>
      <c r="X282" s="42">
        <v>0</v>
      </c>
      <c r="Y282" s="42">
        <v>0</v>
      </c>
      <c r="Z282" s="43">
        <v>40293.528008946756</v>
      </c>
      <c r="AA282" s="43">
        <v>40293.528008946756</v>
      </c>
    </row>
    <row r="283" spans="1:27" ht="12.75">
      <c r="A283" s="42">
        <v>41234</v>
      </c>
      <c r="B283" s="42" t="s">
        <v>810</v>
      </c>
      <c r="C283" s="42">
        <v>1710</v>
      </c>
      <c r="D283" s="42">
        <v>731</v>
      </c>
      <c r="E283" s="42">
        <v>42.75</v>
      </c>
      <c r="F283" s="42">
        <v>47</v>
      </c>
      <c r="G283" s="42">
        <v>6.43</v>
      </c>
      <c r="H283" s="42">
        <v>684</v>
      </c>
      <c r="I283" s="42">
        <v>93.57</v>
      </c>
      <c r="J283" s="42">
        <v>526</v>
      </c>
      <c r="K283" s="42">
        <v>76.9</v>
      </c>
      <c r="L283" s="42">
        <v>38</v>
      </c>
      <c r="M283" s="42">
        <v>5.56</v>
      </c>
      <c r="N283" s="42">
        <v>120</v>
      </c>
      <c r="O283" s="42">
        <v>17.54</v>
      </c>
      <c r="P283" s="42">
        <v>0</v>
      </c>
      <c r="Q283" s="42">
        <v>0</v>
      </c>
      <c r="R283" s="42">
        <v>0</v>
      </c>
      <c r="S283" s="42">
        <v>0</v>
      </c>
      <c r="T283" s="42">
        <v>0</v>
      </c>
      <c r="U283" s="42">
        <v>0</v>
      </c>
      <c r="V283" s="42">
        <v>0</v>
      </c>
      <c r="W283" s="42">
        <v>0</v>
      </c>
      <c r="X283" s="42">
        <v>0</v>
      </c>
      <c r="Y283" s="42">
        <v>0</v>
      </c>
      <c r="Z283" s="43">
        <v>40293.57632021991</v>
      </c>
      <c r="AA283" s="43">
        <v>40293.57632021991</v>
      </c>
    </row>
    <row r="284" spans="1:27" ht="12.75">
      <c r="A284" s="42">
        <v>41235</v>
      </c>
      <c r="B284" s="42" t="s">
        <v>811</v>
      </c>
      <c r="C284" s="42">
        <v>501</v>
      </c>
      <c r="D284" s="42">
        <v>249</v>
      </c>
      <c r="E284" s="42">
        <v>49.7</v>
      </c>
      <c r="F284" s="42">
        <v>28</v>
      </c>
      <c r="G284" s="42">
        <v>11.24</v>
      </c>
      <c r="H284" s="42">
        <v>221</v>
      </c>
      <c r="I284" s="42">
        <v>88.76</v>
      </c>
      <c r="J284" s="42">
        <v>166</v>
      </c>
      <c r="K284" s="42">
        <v>75.11</v>
      </c>
      <c r="L284" s="42">
        <v>15</v>
      </c>
      <c r="M284" s="42">
        <v>6.79</v>
      </c>
      <c r="N284" s="42">
        <v>40</v>
      </c>
      <c r="O284" s="42">
        <v>18.1</v>
      </c>
      <c r="P284" s="42">
        <v>0</v>
      </c>
      <c r="Q284" s="42">
        <v>0</v>
      </c>
      <c r="R284" s="42">
        <v>0</v>
      </c>
      <c r="S284" s="42">
        <v>0</v>
      </c>
      <c r="T284" s="42">
        <v>0</v>
      </c>
      <c r="U284" s="42">
        <v>0</v>
      </c>
      <c r="V284" s="42">
        <v>0</v>
      </c>
      <c r="W284" s="42">
        <v>0</v>
      </c>
      <c r="X284" s="42">
        <v>0</v>
      </c>
      <c r="Y284" s="42">
        <v>0</v>
      </c>
      <c r="Z284" s="43">
        <v>40293.530624039355</v>
      </c>
      <c r="AA284" s="43">
        <v>40293.530624039355</v>
      </c>
    </row>
    <row r="285" spans="1:27" ht="12.75">
      <c r="A285" s="42">
        <v>41236</v>
      </c>
      <c r="B285" s="42" t="s">
        <v>812</v>
      </c>
      <c r="C285" s="42">
        <v>443</v>
      </c>
      <c r="D285" s="42">
        <v>262</v>
      </c>
      <c r="E285" s="42">
        <v>59.14</v>
      </c>
      <c r="F285" s="42">
        <v>25</v>
      </c>
      <c r="G285" s="42">
        <v>9.54</v>
      </c>
      <c r="H285" s="42">
        <v>237</v>
      </c>
      <c r="I285" s="42">
        <v>90.46</v>
      </c>
      <c r="J285" s="42">
        <v>200</v>
      </c>
      <c r="K285" s="42">
        <v>84.39</v>
      </c>
      <c r="L285" s="42">
        <v>8</v>
      </c>
      <c r="M285" s="42">
        <v>3.38</v>
      </c>
      <c r="N285" s="42">
        <v>29</v>
      </c>
      <c r="O285" s="42">
        <v>12.24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3">
        <v>40293.51681508102</v>
      </c>
      <c r="AA285" s="43">
        <v>40293.51681508102</v>
      </c>
    </row>
    <row r="286" spans="1:27" ht="12.75">
      <c r="A286" s="42">
        <v>41299</v>
      </c>
      <c r="B286" s="42" t="s">
        <v>813</v>
      </c>
      <c r="C286" s="42">
        <v>0</v>
      </c>
      <c r="D286" s="42">
        <v>1953</v>
      </c>
      <c r="E286" s="42">
        <v>0</v>
      </c>
      <c r="F286" s="42">
        <v>111</v>
      </c>
      <c r="G286" s="42">
        <v>5.68</v>
      </c>
      <c r="H286" s="42">
        <v>1842</v>
      </c>
      <c r="I286" s="42">
        <v>94.32</v>
      </c>
      <c r="J286" s="42">
        <v>1458</v>
      </c>
      <c r="K286" s="42">
        <v>79.15</v>
      </c>
      <c r="L286" s="42">
        <v>113</v>
      </c>
      <c r="M286" s="42">
        <v>6.13</v>
      </c>
      <c r="N286" s="42">
        <v>271</v>
      </c>
      <c r="O286" s="42">
        <v>14.71</v>
      </c>
      <c r="P286" s="42">
        <v>0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42">
        <v>0</v>
      </c>
      <c r="W286" s="42">
        <v>0</v>
      </c>
      <c r="X286" s="42">
        <v>0</v>
      </c>
      <c r="Y286" s="42">
        <v>0</v>
      </c>
      <c r="Z286" s="43">
        <v>40296.33486431713</v>
      </c>
      <c r="AA286" s="43">
        <v>40298.66562488426</v>
      </c>
    </row>
    <row r="287" spans="1:27" ht="12.75">
      <c r="A287" s="42">
        <v>41300</v>
      </c>
      <c r="B287" s="42" t="s">
        <v>814</v>
      </c>
      <c r="C287" s="42">
        <v>46107</v>
      </c>
      <c r="D287" s="42">
        <v>26693</v>
      </c>
      <c r="E287" s="42">
        <v>57.89</v>
      </c>
      <c r="F287" s="42">
        <v>2142</v>
      </c>
      <c r="G287" s="42">
        <v>8.02</v>
      </c>
      <c r="H287" s="42">
        <v>24551</v>
      </c>
      <c r="I287" s="42">
        <v>91.98</v>
      </c>
      <c r="J287" s="42">
        <v>19643</v>
      </c>
      <c r="K287" s="42">
        <v>80.01</v>
      </c>
      <c r="L287" s="42">
        <v>2004</v>
      </c>
      <c r="M287" s="42">
        <v>8.16</v>
      </c>
      <c r="N287" s="42">
        <v>2904</v>
      </c>
      <c r="O287" s="42">
        <v>11.83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3">
        <v>40293.68007207176</v>
      </c>
      <c r="AA287" s="43">
        <v>40298.65698024305</v>
      </c>
    </row>
    <row r="288" spans="1:27" ht="12.75">
      <c r="A288" s="42">
        <v>41301</v>
      </c>
      <c r="B288" s="42" t="s">
        <v>815</v>
      </c>
      <c r="C288" s="42">
        <v>334</v>
      </c>
      <c r="D288" s="42">
        <v>186</v>
      </c>
      <c r="E288" s="42">
        <v>55.69</v>
      </c>
      <c r="F288" s="42">
        <v>10</v>
      </c>
      <c r="G288" s="42">
        <v>5.38</v>
      </c>
      <c r="H288" s="42">
        <v>176</v>
      </c>
      <c r="I288" s="42">
        <v>94.62</v>
      </c>
      <c r="J288" s="42">
        <v>139</v>
      </c>
      <c r="K288" s="42">
        <v>78.98</v>
      </c>
      <c r="L288" s="42">
        <v>14</v>
      </c>
      <c r="M288" s="42">
        <v>7.95</v>
      </c>
      <c r="N288" s="42">
        <v>23</v>
      </c>
      <c r="O288" s="42">
        <v>13.07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3">
        <v>40293.577884722225</v>
      </c>
      <c r="AA288" s="43">
        <v>40293.577884722225</v>
      </c>
    </row>
    <row r="289" spans="1:27" ht="12.75">
      <c r="A289" s="42">
        <v>41302</v>
      </c>
      <c r="B289" s="42" t="s">
        <v>816</v>
      </c>
      <c r="C289" s="42">
        <v>395</v>
      </c>
      <c r="D289" s="42">
        <v>242</v>
      </c>
      <c r="E289" s="42">
        <v>61.27</v>
      </c>
      <c r="F289" s="42">
        <v>12</v>
      </c>
      <c r="G289" s="42">
        <v>4.96</v>
      </c>
      <c r="H289" s="42">
        <v>230</v>
      </c>
      <c r="I289" s="42">
        <v>95.04</v>
      </c>
      <c r="J289" s="42">
        <v>174</v>
      </c>
      <c r="K289" s="42">
        <v>75.65</v>
      </c>
      <c r="L289" s="42">
        <v>18</v>
      </c>
      <c r="M289" s="42">
        <v>7.83</v>
      </c>
      <c r="N289" s="42">
        <v>38</v>
      </c>
      <c r="O289" s="42">
        <v>16.52</v>
      </c>
      <c r="P289" s="42">
        <v>0</v>
      </c>
      <c r="Q289" s="42">
        <v>0</v>
      </c>
      <c r="R289" s="42">
        <v>0</v>
      </c>
      <c r="S289" s="42">
        <v>0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3">
        <v>40293.54688043981</v>
      </c>
      <c r="AA289" s="43">
        <v>40293.56211200231</v>
      </c>
    </row>
    <row r="290" spans="1:27" ht="12.75">
      <c r="A290" s="42">
        <v>41303</v>
      </c>
      <c r="B290" s="42" t="s">
        <v>817</v>
      </c>
      <c r="C290" s="42">
        <v>1555</v>
      </c>
      <c r="D290" s="42">
        <v>794</v>
      </c>
      <c r="E290" s="42">
        <v>51.06</v>
      </c>
      <c r="F290" s="42">
        <v>65</v>
      </c>
      <c r="G290" s="42">
        <v>8.19</v>
      </c>
      <c r="H290" s="42">
        <v>729</v>
      </c>
      <c r="I290" s="42">
        <v>91.81</v>
      </c>
      <c r="J290" s="42">
        <v>602</v>
      </c>
      <c r="K290" s="42">
        <v>82.58</v>
      </c>
      <c r="L290" s="42">
        <v>37</v>
      </c>
      <c r="M290" s="42">
        <v>5.08</v>
      </c>
      <c r="N290" s="42">
        <v>90</v>
      </c>
      <c r="O290" s="42">
        <v>12.35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3">
        <v>40293.62478561343</v>
      </c>
      <c r="AA290" s="43">
        <v>40293.62478561343</v>
      </c>
    </row>
    <row r="291" spans="1:27" ht="12.75">
      <c r="A291" s="42">
        <v>41304</v>
      </c>
      <c r="B291" s="42" t="s">
        <v>818</v>
      </c>
      <c r="C291" s="42">
        <v>1750</v>
      </c>
      <c r="D291" s="42">
        <v>956</v>
      </c>
      <c r="E291" s="42">
        <v>54.69</v>
      </c>
      <c r="F291" s="42">
        <v>76</v>
      </c>
      <c r="G291" s="42">
        <v>7.95</v>
      </c>
      <c r="H291" s="42">
        <v>880</v>
      </c>
      <c r="I291" s="42">
        <v>92.05</v>
      </c>
      <c r="J291" s="42">
        <v>707</v>
      </c>
      <c r="K291" s="42">
        <v>80.34</v>
      </c>
      <c r="L291" s="42">
        <v>54</v>
      </c>
      <c r="M291" s="42">
        <v>6.14</v>
      </c>
      <c r="N291" s="42">
        <v>119</v>
      </c>
      <c r="O291" s="42">
        <v>13.52</v>
      </c>
      <c r="P291" s="42">
        <v>0</v>
      </c>
      <c r="Q291" s="42">
        <v>0</v>
      </c>
      <c r="R291" s="42">
        <v>0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3">
        <v>40293.60731616898</v>
      </c>
      <c r="AA291" s="43">
        <v>40293.60731616898</v>
      </c>
    </row>
    <row r="292" spans="1:27" ht="12.75">
      <c r="A292" s="42">
        <v>41305</v>
      </c>
      <c r="B292" s="42" t="s">
        <v>819</v>
      </c>
      <c r="C292" s="42">
        <v>891</v>
      </c>
      <c r="D292" s="42">
        <v>532</v>
      </c>
      <c r="E292" s="42">
        <v>59.71</v>
      </c>
      <c r="F292" s="42">
        <v>45</v>
      </c>
      <c r="G292" s="42">
        <v>8.46</v>
      </c>
      <c r="H292" s="42">
        <v>487</v>
      </c>
      <c r="I292" s="42">
        <v>91.54</v>
      </c>
      <c r="J292" s="42">
        <v>417</v>
      </c>
      <c r="K292" s="42">
        <v>85.63</v>
      </c>
      <c r="L292" s="42">
        <v>22</v>
      </c>
      <c r="M292" s="42">
        <v>4.52</v>
      </c>
      <c r="N292" s="42">
        <v>48</v>
      </c>
      <c r="O292" s="42">
        <v>9.86</v>
      </c>
      <c r="P292" s="42">
        <v>0</v>
      </c>
      <c r="Q292" s="42">
        <v>0</v>
      </c>
      <c r="R292" s="42">
        <v>0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3">
        <v>40293.56986119213</v>
      </c>
      <c r="AA292" s="43">
        <v>40293.56986119213</v>
      </c>
    </row>
    <row r="293" spans="1:27" ht="12.75">
      <c r="A293" s="42">
        <v>41306</v>
      </c>
      <c r="B293" s="42" t="s">
        <v>820</v>
      </c>
      <c r="C293" s="42">
        <v>375</v>
      </c>
      <c r="D293" s="42">
        <v>224</v>
      </c>
      <c r="E293" s="42">
        <v>59.73</v>
      </c>
      <c r="F293" s="42">
        <v>26</v>
      </c>
      <c r="G293" s="42">
        <v>11.61</v>
      </c>
      <c r="H293" s="42">
        <v>198</v>
      </c>
      <c r="I293" s="42">
        <v>88.39</v>
      </c>
      <c r="J293" s="42">
        <v>146</v>
      </c>
      <c r="K293" s="42">
        <v>73.74</v>
      </c>
      <c r="L293" s="42">
        <v>26</v>
      </c>
      <c r="M293" s="42">
        <v>13.13</v>
      </c>
      <c r="N293" s="42">
        <v>26</v>
      </c>
      <c r="O293" s="42">
        <v>13.13</v>
      </c>
      <c r="P293" s="42">
        <v>0</v>
      </c>
      <c r="Q293" s="42">
        <v>0</v>
      </c>
      <c r="R293" s="42">
        <v>0</v>
      </c>
      <c r="S293" s="42">
        <v>0</v>
      </c>
      <c r="T293" s="42">
        <v>0</v>
      </c>
      <c r="U293" s="42">
        <v>0</v>
      </c>
      <c r="V293" s="42">
        <v>0</v>
      </c>
      <c r="W293" s="42">
        <v>0</v>
      </c>
      <c r="X293" s="42">
        <v>0</v>
      </c>
      <c r="Y293" s="42">
        <v>0</v>
      </c>
      <c r="Z293" s="43">
        <v>40293.570046215274</v>
      </c>
      <c r="AA293" s="43">
        <v>40293.570046215274</v>
      </c>
    </row>
    <row r="294" spans="1:27" ht="12.75">
      <c r="A294" s="42">
        <v>41307</v>
      </c>
      <c r="B294" s="42" t="s">
        <v>821</v>
      </c>
      <c r="C294" s="42">
        <v>445</v>
      </c>
      <c r="D294" s="42">
        <v>262</v>
      </c>
      <c r="E294" s="42">
        <v>58.88</v>
      </c>
      <c r="F294" s="42">
        <v>22</v>
      </c>
      <c r="G294" s="42">
        <v>8.4</v>
      </c>
      <c r="H294" s="42">
        <v>240</v>
      </c>
      <c r="I294" s="42">
        <v>91.6</v>
      </c>
      <c r="J294" s="42">
        <v>181</v>
      </c>
      <c r="K294" s="42">
        <v>75.42</v>
      </c>
      <c r="L294" s="42">
        <v>22</v>
      </c>
      <c r="M294" s="42">
        <v>9.17</v>
      </c>
      <c r="N294" s="42">
        <v>37</v>
      </c>
      <c r="O294" s="42">
        <v>15.42</v>
      </c>
      <c r="P294" s="42">
        <v>0</v>
      </c>
      <c r="Q294" s="42">
        <v>0</v>
      </c>
      <c r="R294" s="42">
        <v>0</v>
      </c>
      <c r="S294" s="42">
        <v>0</v>
      </c>
      <c r="T294" s="42">
        <v>0</v>
      </c>
      <c r="U294" s="42">
        <v>0</v>
      </c>
      <c r="V294" s="42">
        <v>0</v>
      </c>
      <c r="W294" s="42">
        <v>0</v>
      </c>
      <c r="X294" s="42">
        <v>0</v>
      </c>
      <c r="Y294" s="42">
        <v>0</v>
      </c>
      <c r="Z294" s="43">
        <v>40293.54727704861</v>
      </c>
      <c r="AA294" s="43">
        <v>40293.54727704861</v>
      </c>
    </row>
    <row r="295" spans="1:27" ht="12.75">
      <c r="A295" s="42">
        <v>41308</v>
      </c>
      <c r="B295" s="42" t="s">
        <v>822</v>
      </c>
      <c r="C295" s="42">
        <v>2122</v>
      </c>
      <c r="D295" s="42">
        <v>1189</v>
      </c>
      <c r="E295" s="42">
        <v>56.03</v>
      </c>
      <c r="F295" s="42">
        <v>111</v>
      </c>
      <c r="G295" s="42">
        <v>9.34</v>
      </c>
      <c r="H295" s="42">
        <v>1078</v>
      </c>
      <c r="I295" s="42">
        <v>90.66</v>
      </c>
      <c r="J295" s="42">
        <v>851</v>
      </c>
      <c r="K295" s="42">
        <v>78.94</v>
      </c>
      <c r="L295" s="42">
        <v>83</v>
      </c>
      <c r="M295" s="42">
        <v>7.7</v>
      </c>
      <c r="N295" s="42">
        <v>144</v>
      </c>
      <c r="O295" s="42">
        <v>13.36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3">
        <v>40293.66685204861</v>
      </c>
      <c r="AA295" s="43">
        <v>40293.66685204861</v>
      </c>
    </row>
    <row r="296" spans="1:27" ht="12.75">
      <c r="A296" s="42">
        <v>41309</v>
      </c>
      <c r="B296" s="42" t="s">
        <v>823</v>
      </c>
      <c r="C296" s="42">
        <v>2132</v>
      </c>
      <c r="D296" s="42">
        <v>1308</v>
      </c>
      <c r="E296" s="42">
        <v>61.35</v>
      </c>
      <c r="F296" s="42">
        <v>89</v>
      </c>
      <c r="G296" s="42">
        <v>6.8</v>
      </c>
      <c r="H296" s="42">
        <v>1219</v>
      </c>
      <c r="I296" s="42">
        <v>93.2</v>
      </c>
      <c r="J296" s="42">
        <v>994</v>
      </c>
      <c r="K296" s="42">
        <v>81.54</v>
      </c>
      <c r="L296" s="42">
        <v>101</v>
      </c>
      <c r="M296" s="42">
        <v>8.29</v>
      </c>
      <c r="N296" s="42">
        <v>124</v>
      </c>
      <c r="O296" s="42">
        <v>10.17</v>
      </c>
      <c r="P296" s="42">
        <v>0</v>
      </c>
      <c r="Q296" s="42">
        <v>0</v>
      </c>
      <c r="R296" s="42">
        <v>0</v>
      </c>
      <c r="S296" s="42">
        <v>0</v>
      </c>
      <c r="T296" s="42">
        <v>0</v>
      </c>
      <c r="U296" s="42">
        <v>0</v>
      </c>
      <c r="V296" s="42">
        <v>0</v>
      </c>
      <c r="W296" s="42">
        <v>0</v>
      </c>
      <c r="X296" s="42">
        <v>0</v>
      </c>
      <c r="Y296" s="42">
        <v>0</v>
      </c>
      <c r="Z296" s="43">
        <v>40293.577959409726</v>
      </c>
      <c r="AA296" s="43">
        <v>40293.577959409726</v>
      </c>
    </row>
    <row r="297" spans="1:27" ht="12.75">
      <c r="A297" s="42">
        <v>41310</v>
      </c>
      <c r="B297" s="42" t="s">
        <v>824</v>
      </c>
      <c r="C297" s="42">
        <v>816</v>
      </c>
      <c r="D297" s="42">
        <v>541</v>
      </c>
      <c r="E297" s="42">
        <v>66.3</v>
      </c>
      <c r="F297" s="42">
        <v>43</v>
      </c>
      <c r="G297" s="42">
        <v>7.95</v>
      </c>
      <c r="H297" s="42">
        <v>498</v>
      </c>
      <c r="I297" s="42">
        <v>92.05</v>
      </c>
      <c r="J297" s="42">
        <v>400</v>
      </c>
      <c r="K297" s="42">
        <v>80.32</v>
      </c>
      <c r="L297" s="42">
        <v>36</v>
      </c>
      <c r="M297" s="42">
        <v>7.23</v>
      </c>
      <c r="N297" s="42">
        <v>62</v>
      </c>
      <c r="O297" s="42">
        <v>12.45</v>
      </c>
      <c r="P297" s="42">
        <v>0</v>
      </c>
      <c r="Q297" s="42">
        <v>0</v>
      </c>
      <c r="R297" s="42">
        <v>0</v>
      </c>
      <c r="S297" s="42">
        <v>0</v>
      </c>
      <c r="T297" s="42">
        <v>0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3">
        <v>40293.58318353009</v>
      </c>
      <c r="AA297" s="43">
        <v>40293.58318353009</v>
      </c>
    </row>
    <row r="298" spans="1:27" ht="12.75">
      <c r="A298" s="42">
        <v>41311</v>
      </c>
      <c r="B298" s="42" t="s">
        <v>825</v>
      </c>
      <c r="C298" s="42">
        <v>327</v>
      </c>
      <c r="D298" s="42">
        <v>169</v>
      </c>
      <c r="E298" s="42">
        <v>51.68</v>
      </c>
      <c r="F298" s="42">
        <v>18</v>
      </c>
      <c r="G298" s="42">
        <v>10.65</v>
      </c>
      <c r="H298" s="42">
        <v>151</v>
      </c>
      <c r="I298" s="42">
        <v>89.35</v>
      </c>
      <c r="J298" s="42">
        <v>109</v>
      </c>
      <c r="K298" s="42">
        <v>72.19</v>
      </c>
      <c r="L298" s="42">
        <v>17</v>
      </c>
      <c r="M298" s="42">
        <v>11.26</v>
      </c>
      <c r="N298" s="42">
        <v>25</v>
      </c>
      <c r="O298" s="42">
        <v>16.56</v>
      </c>
      <c r="P298" s="42">
        <v>0</v>
      </c>
      <c r="Q298" s="42">
        <v>0</v>
      </c>
      <c r="R298" s="42">
        <v>0</v>
      </c>
      <c r="S298" s="42">
        <v>0</v>
      </c>
      <c r="T298" s="42">
        <v>0</v>
      </c>
      <c r="U298" s="42">
        <v>0</v>
      </c>
      <c r="V298" s="42">
        <v>0</v>
      </c>
      <c r="W298" s="42">
        <v>0</v>
      </c>
      <c r="X298" s="42">
        <v>0</v>
      </c>
      <c r="Y298" s="42">
        <v>0</v>
      </c>
      <c r="Z298" s="43">
        <v>40293.55576917824</v>
      </c>
      <c r="AA298" s="43">
        <v>40293.55576917824</v>
      </c>
    </row>
    <row r="299" spans="1:27" ht="12.75">
      <c r="A299" s="42">
        <v>41312</v>
      </c>
      <c r="B299" s="42" t="s">
        <v>826</v>
      </c>
      <c r="C299" s="42">
        <v>1182</v>
      </c>
      <c r="D299" s="42">
        <v>565</v>
      </c>
      <c r="E299" s="42">
        <v>47.8</v>
      </c>
      <c r="F299" s="42">
        <v>41</v>
      </c>
      <c r="G299" s="42">
        <v>7.26</v>
      </c>
      <c r="H299" s="42">
        <v>524</v>
      </c>
      <c r="I299" s="42">
        <v>92.74</v>
      </c>
      <c r="J299" s="42">
        <v>430</v>
      </c>
      <c r="K299" s="42">
        <v>82.06</v>
      </c>
      <c r="L299" s="42">
        <v>41</v>
      </c>
      <c r="M299" s="42">
        <v>7.82</v>
      </c>
      <c r="N299" s="42">
        <v>53</v>
      </c>
      <c r="O299" s="42">
        <v>10.11</v>
      </c>
      <c r="P299" s="42">
        <v>0</v>
      </c>
      <c r="Q299" s="42">
        <v>0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3">
        <v>40293.54737681713</v>
      </c>
      <c r="AA299" s="43">
        <v>40293.54737681713</v>
      </c>
    </row>
    <row r="300" spans="1:27" ht="12.75">
      <c r="A300" s="42">
        <v>41313</v>
      </c>
      <c r="B300" s="42" t="s">
        <v>827</v>
      </c>
      <c r="C300" s="42">
        <v>1342</v>
      </c>
      <c r="D300" s="42">
        <v>621</v>
      </c>
      <c r="E300" s="42">
        <v>46.27</v>
      </c>
      <c r="F300" s="42">
        <v>37</v>
      </c>
      <c r="G300" s="42">
        <v>5.96</v>
      </c>
      <c r="H300" s="42">
        <v>584</v>
      </c>
      <c r="I300" s="42">
        <v>94.04</v>
      </c>
      <c r="J300" s="42">
        <v>479</v>
      </c>
      <c r="K300" s="42">
        <v>82.02</v>
      </c>
      <c r="L300" s="42">
        <v>40</v>
      </c>
      <c r="M300" s="42">
        <v>6.85</v>
      </c>
      <c r="N300" s="42">
        <v>65</v>
      </c>
      <c r="O300" s="42">
        <v>11.13</v>
      </c>
      <c r="P300" s="42">
        <v>0</v>
      </c>
      <c r="Q300" s="42">
        <v>0</v>
      </c>
      <c r="R300" s="42">
        <v>0</v>
      </c>
      <c r="S300" s="42">
        <v>0</v>
      </c>
      <c r="T300" s="42">
        <v>0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3">
        <v>40293.54751149305</v>
      </c>
      <c r="AA300" s="43">
        <v>40293.54751149305</v>
      </c>
    </row>
    <row r="301" spans="1:27" ht="12.75">
      <c r="A301" s="42">
        <v>41314</v>
      </c>
      <c r="B301" s="42" t="s">
        <v>828</v>
      </c>
      <c r="C301" s="42">
        <v>866</v>
      </c>
      <c r="D301" s="42">
        <v>502</v>
      </c>
      <c r="E301" s="42">
        <v>57.97</v>
      </c>
      <c r="F301" s="42">
        <v>46</v>
      </c>
      <c r="G301" s="42">
        <v>9.16</v>
      </c>
      <c r="H301" s="42">
        <v>456</v>
      </c>
      <c r="I301" s="42">
        <v>90.84</v>
      </c>
      <c r="J301" s="42">
        <v>387</v>
      </c>
      <c r="K301" s="42">
        <v>84.87</v>
      </c>
      <c r="L301" s="42">
        <v>20</v>
      </c>
      <c r="M301" s="42">
        <v>4.39</v>
      </c>
      <c r="N301" s="42">
        <v>49</v>
      </c>
      <c r="O301" s="42">
        <v>10.75</v>
      </c>
      <c r="P301" s="42">
        <v>0</v>
      </c>
      <c r="Q301" s="42">
        <v>0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3">
        <v>40293.59999012732</v>
      </c>
      <c r="AA301" s="43">
        <v>40293.59999012732</v>
      </c>
    </row>
    <row r="302" spans="1:27" ht="12.75">
      <c r="A302" s="42">
        <v>41315</v>
      </c>
      <c r="B302" s="42" t="s">
        <v>829</v>
      </c>
      <c r="C302" s="42">
        <v>1057</v>
      </c>
      <c r="D302" s="42">
        <v>466</v>
      </c>
      <c r="E302" s="42">
        <v>44.09</v>
      </c>
      <c r="F302" s="42">
        <v>26</v>
      </c>
      <c r="G302" s="42">
        <v>5.58</v>
      </c>
      <c r="H302" s="42">
        <v>440</v>
      </c>
      <c r="I302" s="42">
        <v>94.42</v>
      </c>
      <c r="J302" s="42">
        <v>343</v>
      </c>
      <c r="K302" s="42">
        <v>77.95</v>
      </c>
      <c r="L302" s="42">
        <v>23</v>
      </c>
      <c r="M302" s="42">
        <v>5.23</v>
      </c>
      <c r="N302" s="42">
        <v>74</v>
      </c>
      <c r="O302" s="42">
        <v>16.82</v>
      </c>
      <c r="P302" s="42">
        <v>0</v>
      </c>
      <c r="Q302" s="42">
        <v>0</v>
      </c>
      <c r="R302" s="42">
        <v>0</v>
      </c>
      <c r="S302" s="42">
        <v>0</v>
      </c>
      <c r="T302" s="42">
        <v>0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3">
        <v>40293.57021658565</v>
      </c>
      <c r="AA302" s="43">
        <v>40293.57021658565</v>
      </c>
    </row>
    <row r="303" spans="1:27" ht="12.75">
      <c r="A303" s="42">
        <v>41316</v>
      </c>
      <c r="B303" s="42" t="s">
        <v>830</v>
      </c>
      <c r="C303" s="42">
        <v>1153</v>
      </c>
      <c r="D303" s="42">
        <v>633</v>
      </c>
      <c r="E303" s="42">
        <v>54.9</v>
      </c>
      <c r="F303" s="42">
        <v>43</v>
      </c>
      <c r="G303" s="42">
        <v>6.79</v>
      </c>
      <c r="H303" s="42">
        <v>590</v>
      </c>
      <c r="I303" s="42">
        <v>93.21</v>
      </c>
      <c r="J303" s="42">
        <v>483</v>
      </c>
      <c r="K303" s="42">
        <v>81.86</v>
      </c>
      <c r="L303" s="42">
        <v>30</v>
      </c>
      <c r="M303" s="42">
        <v>5.08</v>
      </c>
      <c r="N303" s="42">
        <v>77</v>
      </c>
      <c r="O303" s="42">
        <v>13.05</v>
      </c>
      <c r="P303" s="42">
        <v>0</v>
      </c>
      <c r="Q303" s="42">
        <v>0</v>
      </c>
      <c r="R303" s="42">
        <v>0</v>
      </c>
      <c r="S303" s="42">
        <v>0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3">
        <v>40293.5780278588</v>
      </c>
      <c r="AA303" s="43">
        <v>40293.5780278588</v>
      </c>
    </row>
    <row r="304" spans="1:27" ht="12.75">
      <c r="A304" s="42">
        <v>41317</v>
      </c>
      <c r="B304" s="42" t="s">
        <v>831</v>
      </c>
      <c r="C304" s="42">
        <v>1183</v>
      </c>
      <c r="D304" s="42">
        <v>560</v>
      </c>
      <c r="E304" s="42">
        <v>47.34</v>
      </c>
      <c r="F304" s="42">
        <v>33</v>
      </c>
      <c r="G304" s="42">
        <v>5.89</v>
      </c>
      <c r="H304" s="42">
        <v>527</v>
      </c>
      <c r="I304" s="42">
        <v>94.11</v>
      </c>
      <c r="J304" s="42">
        <v>371</v>
      </c>
      <c r="K304" s="42">
        <v>70.4</v>
      </c>
      <c r="L304" s="42">
        <v>82</v>
      </c>
      <c r="M304" s="42">
        <v>15.56</v>
      </c>
      <c r="N304" s="42">
        <v>74</v>
      </c>
      <c r="O304" s="42">
        <v>14.04</v>
      </c>
      <c r="P304" s="42">
        <v>0</v>
      </c>
      <c r="Q304" s="42">
        <v>0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3">
        <v>40293.6104908912</v>
      </c>
      <c r="AA304" s="43">
        <v>40293.6104908912</v>
      </c>
    </row>
    <row r="305" spans="1:27" ht="12.75">
      <c r="A305" s="42">
        <v>41318</v>
      </c>
      <c r="B305" s="42" t="s">
        <v>832</v>
      </c>
      <c r="C305" s="42">
        <v>1281</v>
      </c>
      <c r="D305" s="42">
        <v>726</v>
      </c>
      <c r="E305" s="42">
        <v>56.67</v>
      </c>
      <c r="F305" s="42">
        <v>61</v>
      </c>
      <c r="G305" s="42">
        <v>8.4</v>
      </c>
      <c r="H305" s="42">
        <v>665</v>
      </c>
      <c r="I305" s="42">
        <v>91.6</v>
      </c>
      <c r="J305" s="42">
        <v>504</v>
      </c>
      <c r="K305" s="42">
        <v>75.79</v>
      </c>
      <c r="L305" s="42">
        <v>64</v>
      </c>
      <c r="M305" s="42">
        <v>9.62</v>
      </c>
      <c r="N305" s="42">
        <v>97</v>
      </c>
      <c r="O305" s="42">
        <v>14.59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3">
        <v>40293.62782890046</v>
      </c>
      <c r="AA305" s="43">
        <v>40293.62782890046</v>
      </c>
    </row>
    <row r="306" spans="1:27" ht="12.75">
      <c r="A306" s="42">
        <v>41319</v>
      </c>
      <c r="B306" s="42" t="s">
        <v>833</v>
      </c>
      <c r="C306" s="42">
        <v>442</v>
      </c>
      <c r="D306" s="42">
        <v>267</v>
      </c>
      <c r="E306" s="42">
        <v>60.41</v>
      </c>
      <c r="F306" s="42">
        <v>42</v>
      </c>
      <c r="G306" s="42">
        <v>15.73</v>
      </c>
      <c r="H306" s="42">
        <v>225</v>
      </c>
      <c r="I306" s="42">
        <v>84.27</v>
      </c>
      <c r="J306" s="42">
        <v>171</v>
      </c>
      <c r="K306" s="42">
        <v>76</v>
      </c>
      <c r="L306" s="42">
        <v>25</v>
      </c>
      <c r="M306" s="42">
        <v>11.11</v>
      </c>
      <c r="N306" s="42">
        <v>29</v>
      </c>
      <c r="O306" s="42">
        <v>12.89</v>
      </c>
      <c r="P306" s="42">
        <v>0</v>
      </c>
      <c r="Q306" s="42">
        <v>0</v>
      </c>
      <c r="R306" s="42">
        <v>0</v>
      </c>
      <c r="S306" s="42">
        <v>0</v>
      </c>
      <c r="T306" s="42">
        <v>0</v>
      </c>
      <c r="U306" s="42">
        <v>0</v>
      </c>
      <c r="V306" s="42">
        <v>0</v>
      </c>
      <c r="W306" s="42">
        <v>0</v>
      </c>
      <c r="X306" s="42">
        <v>0</v>
      </c>
      <c r="Y306" s="42">
        <v>0</v>
      </c>
      <c r="Z306" s="43">
        <v>40293.54763414352</v>
      </c>
      <c r="AA306" s="43">
        <v>40293.54763414352</v>
      </c>
    </row>
    <row r="307" spans="1:27" ht="12.75">
      <c r="A307" s="42">
        <v>41320</v>
      </c>
      <c r="B307" s="42" t="s">
        <v>834</v>
      </c>
      <c r="C307" s="42">
        <v>512</v>
      </c>
      <c r="D307" s="42">
        <v>260</v>
      </c>
      <c r="E307" s="42">
        <v>50.78</v>
      </c>
      <c r="F307" s="42">
        <v>30</v>
      </c>
      <c r="G307" s="42">
        <v>11.54</v>
      </c>
      <c r="H307" s="42">
        <v>230</v>
      </c>
      <c r="I307" s="42">
        <v>88.46</v>
      </c>
      <c r="J307" s="42">
        <v>174</v>
      </c>
      <c r="K307" s="42">
        <v>75.65</v>
      </c>
      <c r="L307" s="42">
        <v>37</v>
      </c>
      <c r="M307" s="42">
        <v>16.09</v>
      </c>
      <c r="N307" s="42">
        <v>19</v>
      </c>
      <c r="O307" s="42">
        <v>8.26</v>
      </c>
      <c r="P307" s="42">
        <v>0</v>
      </c>
      <c r="Q307" s="42">
        <v>0</v>
      </c>
      <c r="R307" s="42">
        <v>0</v>
      </c>
      <c r="S307" s="42">
        <v>0</v>
      </c>
      <c r="T307" s="42">
        <v>0</v>
      </c>
      <c r="U307" s="42">
        <v>0</v>
      </c>
      <c r="V307" s="42">
        <v>0</v>
      </c>
      <c r="W307" s="42">
        <v>0</v>
      </c>
      <c r="X307" s="42">
        <v>0</v>
      </c>
      <c r="Y307" s="42">
        <v>0</v>
      </c>
      <c r="Z307" s="43">
        <v>40293.578097604164</v>
      </c>
      <c r="AA307" s="43">
        <v>40293.578097604164</v>
      </c>
    </row>
    <row r="308" spans="1:27" ht="12.75">
      <c r="A308" s="42">
        <v>41321</v>
      </c>
      <c r="B308" s="42" t="s">
        <v>835</v>
      </c>
      <c r="C308" s="42">
        <v>993</v>
      </c>
      <c r="D308" s="42">
        <v>574</v>
      </c>
      <c r="E308" s="42">
        <v>57.8</v>
      </c>
      <c r="F308" s="42">
        <v>35</v>
      </c>
      <c r="G308" s="42">
        <v>6.1</v>
      </c>
      <c r="H308" s="42">
        <v>539</v>
      </c>
      <c r="I308" s="42">
        <v>93.9</v>
      </c>
      <c r="J308" s="42">
        <v>434</v>
      </c>
      <c r="K308" s="42">
        <v>80.52</v>
      </c>
      <c r="L308" s="42">
        <v>42</v>
      </c>
      <c r="M308" s="42">
        <v>7.79</v>
      </c>
      <c r="N308" s="42">
        <v>63</v>
      </c>
      <c r="O308" s="42">
        <v>11.69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3">
        <v>40293.583259293984</v>
      </c>
      <c r="AA308" s="43">
        <v>40293.583259293984</v>
      </c>
    </row>
    <row r="309" spans="1:27" ht="12.75">
      <c r="A309" s="42">
        <v>41322</v>
      </c>
      <c r="B309" s="42" t="s">
        <v>836</v>
      </c>
      <c r="C309" s="42">
        <v>833</v>
      </c>
      <c r="D309" s="42">
        <v>506</v>
      </c>
      <c r="E309" s="42">
        <v>60.74</v>
      </c>
      <c r="F309" s="42">
        <v>61</v>
      </c>
      <c r="G309" s="42">
        <v>12.06</v>
      </c>
      <c r="H309" s="42">
        <v>445</v>
      </c>
      <c r="I309" s="42">
        <v>87.94</v>
      </c>
      <c r="J309" s="42">
        <v>322</v>
      </c>
      <c r="K309" s="42">
        <v>72.36</v>
      </c>
      <c r="L309" s="42">
        <v>63</v>
      </c>
      <c r="M309" s="42">
        <v>14.16</v>
      </c>
      <c r="N309" s="42">
        <v>60</v>
      </c>
      <c r="O309" s="42">
        <v>13.48</v>
      </c>
      <c r="P309" s="42">
        <v>0</v>
      </c>
      <c r="Q309" s="42">
        <v>0</v>
      </c>
      <c r="R309" s="42">
        <v>0</v>
      </c>
      <c r="S309" s="42">
        <v>0</v>
      </c>
      <c r="T309" s="42">
        <v>0</v>
      </c>
      <c r="U309" s="42">
        <v>0</v>
      </c>
      <c r="V309" s="42">
        <v>0</v>
      </c>
      <c r="W309" s="42">
        <v>0</v>
      </c>
      <c r="X309" s="42">
        <v>0</v>
      </c>
      <c r="Y309" s="42">
        <v>0</v>
      </c>
      <c r="Z309" s="43">
        <v>40293.547823726854</v>
      </c>
      <c r="AA309" s="43">
        <v>40293.547823726854</v>
      </c>
    </row>
    <row r="310" spans="1:27" ht="12.75">
      <c r="A310" s="42">
        <v>41323</v>
      </c>
      <c r="B310" s="42" t="s">
        <v>837</v>
      </c>
      <c r="C310" s="42">
        <v>1415</v>
      </c>
      <c r="D310" s="42">
        <v>790</v>
      </c>
      <c r="E310" s="42">
        <v>55.83</v>
      </c>
      <c r="F310" s="42">
        <v>49</v>
      </c>
      <c r="G310" s="42">
        <v>6.2</v>
      </c>
      <c r="H310" s="42">
        <v>741</v>
      </c>
      <c r="I310" s="42">
        <v>93.8</v>
      </c>
      <c r="J310" s="42">
        <v>617</v>
      </c>
      <c r="K310" s="42">
        <v>83.27</v>
      </c>
      <c r="L310" s="42">
        <v>43</v>
      </c>
      <c r="M310" s="42">
        <v>5.8</v>
      </c>
      <c r="N310" s="42">
        <v>81</v>
      </c>
      <c r="O310" s="42">
        <v>10.93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3">
        <v>40293.548008101854</v>
      </c>
      <c r="AA310" s="43">
        <v>40293.548008101854</v>
      </c>
    </row>
    <row r="311" spans="1:27" ht="12.75">
      <c r="A311" s="42">
        <v>41324</v>
      </c>
      <c r="B311" s="42" t="s">
        <v>838</v>
      </c>
      <c r="C311" s="42">
        <v>526</v>
      </c>
      <c r="D311" s="42">
        <v>243</v>
      </c>
      <c r="E311" s="42">
        <v>46.2</v>
      </c>
      <c r="F311" s="42">
        <v>22</v>
      </c>
      <c r="G311" s="42">
        <v>9.05</v>
      </c>
      <c r="H311" s="42">
        <v>221</v>
      </c>
      <c r="I311" s="42">
        <v>90.95</v>
      </c>
      <c r="J311" s="42">
        <v>165</v>
      </c>
      <c r="K311" s="42">
        <v>74.66</v>
      </c>
      <c r="L311" s="42">
        <v>31</v>
      </c>
      <c r="M311" s="42">
        <v>14.03</v>
      </c>
      <c r="N311" s="42">
        <v>25</v>
      </c>
      <c r="O311" s="42">
        <v>11.31</v>
      </c>
      <c r="P311" s="42">
        <v>0</v>
      </c>
      <c r="Q311" s="42">
        <v>0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3">
        <v>40293.54811894676</v>
      </c>
      <c r="AA311" s="43">
        <v>40293.54811894676</v>
      </c>
    </row>
    <row r="312" spans="1:27" ht="12.75">
      <c r="A312" s="42">
        <v>41325</v>
      </c>
      <c r="B312" s="42" t="s">
        <v>839</v>
      </c>
      <c r="C312" s="42">
        <v>1282</v>
      </c>
      <c r="D312" s="42">
        <v>651</v>
      </c>
      <c r="E312" s="42">
        <v>50.78</v>
      </c>
      <c r="F312" s="42">
        <v>58</v>
      </c>
      <c r="G312" s="42">
        <v>8.91</v>
      </c>
      <c r="H312" s="42">
        <v>593</v>
      </c>
      <c r="I312" s="42">
        <v>91.09</v>
      </c>
      <c r="J312" s="42">
        <v>471</v>
      </c>
      <c r="K312" s="42">
        <v>79.43</v>
      </c>
      <c r="L312" s="42">
        <v>43</v>
      </c>
      <c r="M312" s="42">
        <v>7.25</v>
      </c>
      <c r="N312" s="42">
        <v>79</v>
      </c>
      <c r="O312" s="42">
        <v>13.32</v>
      </c>
      <c r="P312" s="42">
        <v>0</v>
      </c>
      <c r="Q312" s="42">
        <v>0</v>
      </c>
      <c r="R312" s="42">
        <v>0</v>
      </c>
      <c r="S312" s="42">
        <v>0</v>
      </c>
      <c r="T312" s="42">
        <v>0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3">
        <v>40293.577462534726</v>
      </c>
      <c r="AA312" s="43">
        <v>40293.577462534726</v>
      </c>
    </row>
    <row r="313" spans="1:27" ht="12.75">
      <c r="A313" s="42">
        <v>41326</v>
      </c>
      <c r="B313" s="42" t="s">
        <v>840</v>
      </c>
      <c r="C313" s="42">
        <v>1306</v>
      </c>
      <c r="D313" s="42">
        <v>684</v>
      </c>
      <c r="E313" s="42">
        <v>52.37</v>
      </c>
      <c r="F313" s="42">
        <v>76</v>
      </c>
      <c r="G313" s="42">
        <v>11.11</v>
      </c>
      <c r="H313" s="42">
        <v>608</v>
      </c>
      <c r="I313" s="42">
        <v>88.89</v>
      </c>
      <c r="J313" s="42">
        <v>465</v>
      </c>
      <c r="K313" s="42">
        <v>76.48</v>
      </c>
      <c r="L313" s="42">
        <v>61</v>
      </c>
      <c r="M313" s="42">
        <v>10.03</v>
      </c>
      <c r="N313" s="42">
        <v>82</v>
      </c>
      <c r="O313" s="42">
        <v>13.49</v>
      </c>
      <c r="P313" s="42">
        <v>0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3">
        <v>40293.68007195602</v>
      </c>
      <c r="AA313" s="43">
        <v>40293.68007195602</v>
      </c>
    </row>
    <row r="314" spans="1:27" ht="12.75">
      <c r="A314" s="42">
        <v>41327</v>
      </c>
      <c r="B314" s="42" t="s">
        <v>841</v>
      </c>
      <c r="C314" s="42">
        <v>1184</v>
      </c>
      <c r="D314" s="42">
        <v>560</v>
      </c>
      <c r="E314" s="42">
        <v>47.3</v>
      </c>
      <c r="F314" s="42">
        <v>61</v>
      </c>
      <c r="G314" s="42">
        <v>10.89</v>
      </c>
      <c r="H314" s="42">
        <v>499</v>
      </c>
      <c r="I314" s="42">
        <v>89.11</v>
      </c>
      <c r="J314" s="42">
        <v>374</v>
      </c>
      <c r="K314" s="42">
        <v>74.95</v>
      </c>
      <c r="L314" s="42">
        <v>50</v>
      </c>
      <c r="M314" s="42">
        <v>10.02</v>
      </c>
      <c r="N314" s="42">
        <v>75</v>
      </c>
      <c r="O314" s="42">
        <v>15.03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3">
        <v>40293.55199950231</v>
      </c>
      <c r="AA314" s="43">
        <v>40293.55199950231</v>
      </c>
    </row>
    <row r="315" spans="1:27" ht="12.75">
      <c r="A315" s="42">
        <v>41328</v>
      </c>
      <c r="B315" s="42" t="s">
        <v>842</v>
      </c>
      <c r="C315" s="42">
        <v>1219</v>
      </c>
      <c r="D315" s="42">
        <v>657</v>
      </c>
      <c r="E315" s="42">
        <v>53.9</v>
      </c>
      <c r="F315" s="42">
        <v>51</v>
      </c>
      <c r="G315" s="42">
        <v>7.76</v>
      </c>
      <c r="H315" s="42">
        <v>606</v>
      </c>
      <c r="I315" s="42">
        <v>92.24</v>
      </c>
      <c r="J315" s="42">
        <v>415</v>
      </c>
      <c r="K315" s="42">
        <v>68.48</v>
      </c>
      <c r="L315" s="42">
        <v>93</v>
      </c>
      <c r="M315" s="42">
        <v>15.35</v>
      </c>
      <c r="N315" s="42">
        <v>98</v>
      </c>
      <c r="O315" s="42">
        <v>16.17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3">
        <v>40293.625085381944</v>
      </c>
      <c r="AA315" s="43">
        <v>40293.625085381944</v>
      </c>
    </row>
    <row r="316" spans="1:27" ht="12.75">
      <c r="A316" s="42">
        <v>41329</v>
      </c>
      <c r="B316" s="42" t="s">
        <v>843</v>
      </c>
      <c r="C316" s="42">
        <v>1148</v>
      </c>
      <c r="D316" s="42">
        <v>573</v>
      </c>
      <c r="E316" s="42">
        <v>49.91</v>
      </c>
      <c r="F316" s="42">
        <v>36</v>
      </c>
      <c r="G316" s="42">
        <v>6.28</v>
      </c>
      <c r="H316" s="42">
        <v>537</v>
      </c>
      <c r="I316" s="42">
        <v>93.72</v>
      </c>
      <c r="J316" s="42">
        <v>447</v>
      </c>
      <c r="K316" s="42">
        <v>83.24</v>
      </c>
      <c r="L316" s="42">
        <v>48</v>
      </c>
      <c r="M316" s="42">
        <v>8.94</v>
      </c>
      <c r="N316" s="42">
        <v>42</v>
      </c>
      <c r="O316" s="42">
        <v>7.82</v>
      </c>
      <c r="P316" s="42">
        <v>0</v>
      </c>
      <c r="Q316" s="42">
        <v>0</v>
      </c>
      <c r="R316" s="42">
        <v>0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3">
        <v>40293.54828769676</v>
      </c>
      <c r="AA316" s="43">
        <v>40293.54828769676</v>
      </c>
    </row>
    <row r="317" spans="1:27" ht="12.75">
      <c r="A317" s="42">
        <v>41330</v>
      </c>
      <c r="B317" s="42" t="s">
        <v>844</v>
      </c>
      <c r="C317" s="42">
        <v>1965</v>
      </c>
      <c r="D317" s="42">
        <v>1046</v>
      </c>
      <c r="E317" s="42">
        <v>53.23</v>
      </c>
      <c r="F317" s="42">
        <v>79</v>
      </c>
      <c r="G317" s="42">
        <v>7.55</v>
      </c>
      <c r="H317" s="42">
        <v>967</v>
      </c>
      <c r="I317" s="42">
        <v>92.45</v>
      </c>
      <c r="J317" s="42">
        <v>785</v>
      </c>
      <c r="K317" s="42">
        <v>81.18</v>
      </c>
      <c r="L317" s="42">
        <v>73</v>
      </c>
      <c r="M317" s="42">
        <v>7.55</v>
      </c>
      <c r="N317" s="42">
        <v>109</v>
      </c>
      <c r="O317" s="42">
        <v>11.27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3">
        <v>40293.66236099537</v>
      </c>
      <c r="AA317" s="43">
        <v>40293.66236099537</v>
      </c>
    </row>
    <row r="318" spans="1:27" ht="12.75">
      <c r="A318" s="42">
        <v>41331</v>
      </c>
      <c r="B318" s="42" t="s">
        <v>845</v>
      </c>
      <c r="C318" s="42">
        <v>801</v>
      </c>
      <c r="D318" s="42">
        <v>467</v>
      </c>
      <c r="E318" s="42">
        <v>58.3</v>
      </c>
      <c r="F318" s="42">
        <v>28</v>
      </c>
      <c r="G318" s="42">
        <v>6</v>
      </c>
      <c r="H318" s="42">
        <v>439</v>
      </c>
      <c r="I318" s="42">
        <v>94</v>
      </c>
      <c r="J318" s="42">
        <v>338</v>
      </c>
      <c r="K318" s="42">
        <v>76.99</v>
      </c>
      <c r="L318" s="42">
        <v>43</v>
      </c>
      <c r="M318" s="42">
        <v>9.79</v>
      </c>
      <c r="N318" s="42">
        <v>58</v>
      </c>
      <c r="O318" s="42">
        <v>13.21</v>
      </c>
      <c r="P318" s="42">
        <v>0</v>
      </c>
      <c r="Q318" s="42">
        <v>0</v>
      </c>
      <c r="R318" s="42">
        <v>0</v>
      </c>
      <c r="S318" s="42">
        <v>0</v>
      </c>
      <c r="T318" s="42">
        <v>0</v>
      </c>
      <c r="U318" s="42">
        <v>0</v>
      </c>
      <c r="V318" s="42">
        <v>0</v>
      </c>
      <c r="W318" s="42">
        <v>0</v>
      </c>
      <c r="X318" s="42">
        <v>0</v>
      </c>
      <c r="Y318" s="42">
        <v>0</v>
      </c>
      <c r="Z318" s="43">
        <v>40293.5483647338</v>
      </c>
      <c r="AA318" s="43">
        <v>40293.5483647338</v>
      </c>
    </row>
    <row r="319" spans="1:27" ht="12.75">
      <c r="A319" s="42">
        <v>41332</v>
      </c>
      <c r="B319" s="42" t="s">
        <v>846</v>
      </c>
      <c r="C319" s="42">
        <v>2922</v>
      </c>
      <c r="D319" s="42">
        <v>1497</v>
      </c>
      <c r="E319" s="42">
        <v>51.23</v>
      </c>
      <c r="F319" s="42">
        <v>156</v>
      </c>
      <c r="G319" s="42">
        <v>10.42</v>
      </c>
      <c r="H319" s="42">
        <v>1341</v>
      </c>
      <c r="I319" s="42">
        <v>89.58</v>
      </c>
      <c r="J319" s="42">
        <v>1097</v>
      </c>
      <c r="K319" s="42">
        <v>81.8</v>
      </c>
      <c r="L319" s="42">
        <v>89</v>
      </c>
      <c r="M319" s="42">
        <v>6.64</v>
      </c>
      <c r="N319" s="42">
        <v>155</v>
      </c>
      <c r="O319" s="42">
        <v>11.56</v>
      </c>
      <c r="P319" s="42">
        <v>0</v>
      </c>
      <c r="Q319" s="42">
        <v>0</v>
      </c>
      <c r="R319" s="42">
        <v>0</v>
      </c>
      <c r="S319" s="42">
        <v>0</v>
      </c>
      <c r="T319" s="42">
        <v>0</v>
      </c>
      <c r="U319" s="42">
        <v>0</v>
      </c>
      <c r="V319" s="42">
        <v>0</v>
      </c>
      <c r="W319" s="42">
        <v>0</v>
      </c>
      <c r="X319" s="42">
        <v>0</v>
      </c>
      <c r="Y319" s="42">
        <v>0</v>
      </c>
      <c r="Z319" s="43">
        <v>40293.58982230324</v>
      </c>
      <c r="AA319" s="43">
        <v>40293.58982230324</v>
      </c>
    </row>
    <row r="320" spans="1:27" ht="12.75">
      <c r="A320" s="42">
        <v>41333</v>
      </c>
      <c r="B320" s="42" t="s">
        <v>847</v>
      </c>
      <c r="C320" s="42">
        <v>435</v>
      </c>
      <c r="D320" s="42">
        <v>255</v>
      </c>
      <c r="E320" s="42">
        <v>58.62</v>
      </c>
      <c r="F320" s="42">
        <v>21</v>
      </c>
      <c r="G320" s="42">
        <v>8.24</v>
      </c>
      <c r="H320" s="42">
        <v>234</v>
      </c>
      <c r="I320" s="42">
        <v>91.76</v>
      </c>
      <c r="J320" s="42">
        <v>197</v>
      </c>
      <c r="K320" s="42">
        <v>84.19</v>
      </c>
      <c r="L320" s="42">
        <v>16</v>
      </c>
      <c r="M320" s="42">
        <v>6.84</v>
      </c>
      <c r="N320" s="42">
        <v>21</v>
      </c>
      <c r="O320" s="42">
        <v>8.97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3">
        <v>40293.548484259256</v>
      </c>
      <c r="AA320" s="43">
        <v>40293.548484259256</v>
      </c>
    </row>
    <row r="321" spans="1:27" ht="12.75">
      <c r="A321" s="42">
        <v>41334</v>
      </c>
      <c r="B321" s="42" t="s">
        <v>848</v>
      </c>
      <c r="C321" s="42">
        <v>1396</v>
      </c>
      <c r="D321" s="42">
        <v>825</v>
      </c>
      <c r="E321" s="42">
        <v>59.1</v>
      </c>
      <c r="F321" s="42">
        <v>69</v>
      </c>
      <c r="G321" s="42">
        <v>8.36</v>
      </c>
      <c r="H321" s="42">
        <v>756</v>
      </c>
      <c r="I321" s="42">
        <v>91.64</v>
      </c>
      <c r="J321" s="42">
        <v>627</v>
      </c>
      <c r="K321" s="42">
        <v>82.94</v>
      </c>
      <c r="L321" s="42">
        <v>56</v>
      </c>
      <c r="M321" s="42">
        <v>7.41</v>
      </c>
      <c r="N321" s="42">
        <v>73</v>
      </c>
      <c r="O321" s="42">
        <v>9.66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3">
        <v>40293.56546774306</v>
      </c>
      <c r="AA321" s="43">
        <v>40293.56546774306</v>
      </c>
    </row>
    <row r="322" spans="1:27" ht="12.75">
      <c r="A322" s="42">
        <v>41335</v>
      </c>
      <c r="B322" s="42" t="s">
        <v>849</v>
      </c>
      <c r="C322" s="42">
        <v>684</v>
      </c>
      <c r="D322" s="42">
        <v>416</v>
      </c>
      <c r="E322" s="42">
        <v>60.82</v>
      </c>
      <c r="F322" s="42">
        <v>27</v>
      </c>
      <c r="G322" s="42">
        <v>6.49</v>
      </c>
      <c r="H322" s="42">
        <v>389</v>
      </c>
      <c r="I322" s="42">
        <v>93.51</v>
      </c>
      <c r="J322" s="42">
        <v>316</v>
      </c>
      <c r="K322" s="42">
        <v>81.23</v>
      </c>
      <c r="L322" s="42">
        <v>39</v>
      </c>
      <c r="M322" s="42">
        <v>10.03</v>
      </c>
      <c r="N322" s="42">
        <v>34</v>
      </c>
      <c r="O322" s="42">
        <v>8.74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3">
        <v>40293.54857322916</v>
      </c>
      <c r="AA322" s="43">
        <v>40293.54857322916</v>
      </c>
    </row>
    <row r="323" spans="1:27" ht="12.75">
      <c r="A323" s="42">
        <v>41336</v>
      </c>
      <c r="B323" s="42" t="s">
        <v>850</v>
      </c>
      <c r="C323" s="42">
        <v>497</v>
      </c>
      <c r="D323" s="42">
        <v>295</v>
      </c>
      <c r="E323" s="42">
        <v>59.36</v>
      </c>
      <c r="F323" s="42">
        <v>21</v>
      </c>
      <c r="G323" s="42">
        <v>7.12</v>
      </c>
      <c r="H323" s="42">
        <v>274</v>
      </c>
      <c r="I323" s="42">
        <v>92.88</v>
      </c>
      <c r="J323" s="42">
        <v>233</v>
      </c>
      <c r="K323" s="42">
        <v>85.04</v>
      </c>
      <c r="L323" s="42">
        <v>17</v>
      </c>
      <c r="M323" s="42">
        <v>6.2</v>
      </c>
      <c r="N323" s="42">
        <v>24</v>
      </c>
      <c r="O323" s="42">
        <v>8.76</v>
      </c>
      <c r="P323" s="42">
        <v>0</v>
      </c>
      <c r="Q323" s="42">
        <v>0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3">
        <v>40293.54868356481</v>
      </c>
      <c r="AA323" s="43">
        <v>40293.54868356481</v>
      </c>
    </row>
    <row r="324" spans="1:27" ht="12.75">
      <c r="A324" s="42">
        <v>41337</v>
      </c>
      <c r="B324" s="42" t="s">
        <v>851</v>
      </c>
      <c r="C324" s="42">
        <v>984</v>
      </c>
      <c r="D324" s="42">
        <v>574</v>
      </c>
      <c r="E324" s="42">
        <v>58.33</v>
      </c>
      <c r="F324" s="42">
        <v>32</v>
      </c>
      <c r="G324" s="42">
        <v>5.57</v>
      </c>
      <c r="H324" s="42">
        <v>542</v>
      </c>
      <c r="I324" s="42">
        <v>94.43</v>
      </c>
      <c r="J324" s="42">
        <v>441</v>
      </c>
      <c r="K324" s="42">
        <v>81.37</v>
      </c>
      <c r="L324" s="42">
        <v>35</v>
      </c>
      <c r="M324" s="42">
        <v>6.46</v>
      </c>
      <c r="N324" s="42">
        <v>66</v>
      </c>
      <c r="O324" s="42">
        <v>12.18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3">
        <v>40293.54877774305</v>
      </c>
      <c r="AA324" s="43">
        <v>40293.54877774305</v>
      </c>
    </row>
    <row r="325" spans="1:27" ht="12.75">
      <c r="A325" s="42">
        <v>41338</v>
      </c>
      <c r="B325" s="42" t="s">
        <v>852</v>
      </c>
      <c r="C325" s="42">
        <v>1830</v>
      </c>
      <c r="D325" s="42">
        <v>1053</v>
      </c>
      <c r="E325" s="42">
        <v>57.54</v>
      </c>
      <c r="F325" s="42">
        <v>99</v>
      </c>
      <c r="G325" s="42">
        <v>9.4</v>
      </c>
      <c r="H325" s="42">
        <v>954</v>
      </c>
      <c r="I325" s="42">
        <v>90.6</v>
      </c>
      <c r="J325" s="42">
        <v>729</v>
      </c>
      <c r="K325" s="42">
        <v>76.42</v>
      </c>
      <c r="L325" s="42">
        <v>125</v>
      </c>
      <c r="M325" s="42">
        <v>13.1</v>
      </c>
      <c r="N325" s="42">
        <v>100</v>
      </c>
      <c r="O325" s="42">
        <v>10.48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3">
        <v>40293.617394560184</v>
      </c>
      <c r="AA325" s="43">
        <v>40293.617394560184</v>
      </c>
    </row>
    <row r="326" spans="1:27" ht="12.75">
      <c r="A326" s="42">
        <v>41339</v>
      </c>
      <c r="B326" s="42" t="s">
        <v>853</v>
      </c>
      <c r="C326" s="42">
        <v>1103</v>
      </c>
      <c r="D326" s="42">
        <v>559</v>
      </c>
      <c r="E326" s="42">
        <v>50.68</v>
      </c>
      <c r="F326" s="42">
        <v>47</v>
      </c>
      <c r="G326" s="42">
        <v>8.41</v>
      </c>
      <c r="H326" s="42">
        <v>512</v>
      </c>
      <c r="I326" s="42">
        <v>91.59</v>
      </c>
      <c r="J326" s="42">
        <v>431</v>
      </c>
      <c r="K326" s="42">
        <v>84.18</v>
      </c>
      <c r="L326" s="42">
        <v>22</v>
      </c>
      <c r="M326" s="42">
        <v>4.3</v>
      </c>
      <c r="N326" s="42">
        <v>59</v>
      </c>
      <c r="O326" s="42">
        <v>11.52</v>
      </c>
      <c r="P326" s="42">
        <v>0</v>
      </c>
      <c r="Q326" s="42">
        <v>0</v>
      </c>
      <c r="R326" s="42">
        <v>0</v>
      </c>
      <c r="S326" s="42">
        <v>0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3">
        <v>40293.57817079861</v>
      </c>
      <c r="AA326" s="43">
        <v>40293.57817079861</v>
      </c>
    </row>
    <row r="327" spans="1:27" ht="12.75">
      <c r="A327" s="42">
        <v>41340</v>
      </c>
      <c r="B327" s="42" t="s">
        <v>854</v>
      </c>
      <c r="C327" s="42">
        <v>435</v>
      </c>
      <c r="D327" s="42">
        <v>252</v>
      </c>
      <c r="E327" s="42">
        <v>57.93</v>
      </c>
      <c r="F327" s="42">
        <v>28</v>
      </c>
      <c r="G327" s="42">
        <v>11.11</v>
      </c>
      <c r="H327" s="42">
        <v>224</v>
      </c>
      <c r="I327" s="42">
        <v>88.89</v>
      </c>
      <c r="J327" s="42">
        <v>192</v>
      </c>
      <c r="K327" s="42">
        <v>85.71</v>
      </c>
      <c r="L327" s="42">
        <v>16</v>
      </c>
      <c r="M327" s="42">
        <v>7.14</v>
      </c>
      <c r="N327" s="42">
        <v>16</v>
      </c>
      <c r="O327" s="42">
        <v>7.14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3">
        <v>40293.548934872684</v>
      </c>
      <c r="AA327" s="43">
        <v>40293.548934872684</v>
      </c>
    </row>
    <row r="328" spans="1:27" ht="12.75">
      <c r="A328" s="42">
        <v>41341</v>
      </c>
      <c r="B328" s="42" t="s">
        <v>855</v>
      </c>
      <c r="C328" s="42">
        <v>511</v>
      </c>
      <c r="D328" s="42">
        <v>238</v>
      </c>
      <c r="E328" s="42">
        <v>46.58</v>
      </c>
      <c r="F328" s="42">
        <v>24</v>
      </c>
      <c r="G328" s="42">
        <v>10.08</v>
      </c>
      <c r="H328" s="42">
        <v>214</v>
      </c>
      <c r="I328" s="42">
        <v>89.92</v>
      </c>
      <c r="J328" s="42">
        <v>183</v>
      </c>
      <c r="K328" s="42">
        <v>85.51</v>
      </c>
      <c r="L328" s="42">
        <v>11</v>
      </c>
      <c r="M328" s="42">
        <v>5.14</v>
      </c>
      <c r="N328" s="42">
        <v>20</v>
      </c>
      <c r="O328" s="42">
        <v>9.35</v>
      </c>
      <c r="P328" s="42">
        <v>0</v>
      </c>
      <c r="Q328" s="42">
        <v>0</v>
      </c>
      <c r="R328" s="42">
        <v>0</v>
      </c>
      <c r="S328" s="42">
        <v>0</v>
      </c>
      <c r="T328" s="42">
        <v>0</v>
      </c>
      <c r="U328" s="42">
        <v>0</v>
      </c>
      <c r="V328" s="42">
        <v>0</v>
      </c>
      <c r="W328" s="42">
        <v>0</v>
      </c>
      <c r="X328" s="42">
        <v>0</v>
      </c>
      <c r="Y328" s="42">
        <v>0</v>
      </c>
      <c r="Z328" s="43">
        <v>40293.549051539354</v>
      </c>
      <c r="AA328" s="43">
        <v>40293.549051539354</v>
      </c>
    </row>
    <row r="329" spans="1:27" ht="12.75">
      <c r="A329" s="42">
        <v>41342</v>
      </c>
      <c r="B329" s="42" t="s">
        <v>856</v>
      </c>
      <c r="C329" s="42">
        <v>2478</v>
      </c>
      <c r="D329" s="42">
        <v>1202</v>
      </c>
      <c r="E329" s="42">
        <v>48.51</v>
      </c>
      <c r="F329" s="42">
        <v>76</v>
      </c>
      <c r="G329" s="42">
        <v>6.32</v>
      </c>
      <c r="H329" s="42">
        <v>1126</v>
      </c>
      <c r="I329" s="42">
        <v>93.68</v>
      </c>
      <c r="J329" s="42">
        <v>910</v>
      </c>
      <c r="K329" s="42">
        <v>80.82</v>
      </c>
      <c r="L329" s="42">
        <v>68</v>
      </c>
      <c r="M329" s="42">
        <v>6.04</v>
      </c>
      <c r="N329" s="42">
        <v>148</v>
      </c>
      <c r="O329" s="42">
        <v>13.14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3">
        <v>40293.5782341088</v>
      </c>
      <c r="AA329" s="43">
        <v>40293.5782341088</v>
      </c>
    </row>
    <row r="330" spans="1:27" ht="12.75">
      <c r="A330" s="42">
        <v>41399</v>
      </c>
      <c r="B330" s="42" t="s">
        <v>857</v>
      </c>
      <c r="C330" s="42">
        <v>0</v>
      </c>
      <c r="D330" s="42">
        <v>1773</v>
      </c>
      <c r="E330" s="42">
        <v>0</v>
      </c>
      <c r="F330" s="42">
        <v>110</v>
      </c>
      <c r="G330" s="42">
        <v>6.2</v>
      </c>
      <c r="H330" s="42">
        <v>1663</v>
      </c>
      <c r="I330" s="42">
        <v>93.8</v>
      </c>
      <c r="J330" s="42">
        <v>1392</v>
      </c>
      <c r="K330" s="42">
        <v>83.7</v>
      </c>
      <c r="L330" s="42">
        <v>128</v>
      </c>
      <c r="M330" s="42">
        <v>7.7</v>
      </c>
      <c r="N330" s="42">
        <v>143</v>
      </c>
      <c r="O330" s="42">
        <v>8.6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3">
        <v>40298.65698020833</v>
      </c>
      <c r="AA330" s="43">
        <v>40298.65698020833</v>
      </c>
    </row>
    <row r="331" spans="1:27" ht="12.75">
      <c r="A331" s="42">
        <v>41400</v>
      </c>
      <c r="B331" s="42" t="s">
        <v>858</v>
      </c>
      <c r="C331" s="42">
        <v>44622</v>
      </c>
      <c r="D331" s="42">
        <v>22785</v>
      </c>
      <c r="E331" s="42">
        <v>51.06</v>
      </c>
      <c r="F331" s="42">
        <v>1661</v>
      </c>
      <c r="G331" s="42">
        <v>7.29</v>
      </c>
      <c r="H331" s="42">
        <v>21124</v>
      </c>
      <c r="I331" s="42">
        <v>92.71</v>
      </c>
      <c r="J331" s="42">
        <v>15724</v>
      </c>
      <c r="K331" s="42">
        <v>74.44</v>
      </c>
      <c r="L331" s="42">
        <v>1463</v>
      </c>
      <c r="M331" s="42">
        <v>6.93</v>
      </c>
      <c r="N331" s="42">
        <v>3937</v>
      </c>
      <c r="O331" s="42">
        <v>18.64</v>
      </c>
      <c r="P331" s="42">
        <v>0</v>
      </c>
      <c r="Q331" s="42">
        <v>0</v>
      </c>
      <c r="R331" s="42">
        <v>0</v>
      </c>
      <c r="S331" s="42">
        <v>0</v>
      </c>
      <c r="T331" s="42">
        <v>0</v>
      </c>
      <c r="U331" s="42">
        <v>0</v>
      </c>
      <c r="V331" s="42">
        <v>0</v>
      </c>
      <c r="W331" s="42">
        <v>0</v>
      </c>
      <c r="X331" s="42">
        <v>0</v>
      </c>
      <c r="Y331" s="42">
        <v>0</v>
      </c>
      <c r="Z331" s="43">
        <v>40293.69528811343</v>
      </c>
      <c r="AA331" s="43">
        <v>40298.657199155095</v>
      </c>
    </row>
    <row r="332" spans="1:27" ht="12.75">
      <c r="A332" s="42">
        <v>41401</v>
      </c>
      <c r="B332" s="42" t="s">
        <v>859</v>
      </c>
      <c r="C332" s="42">
        <v>517</v>
      </c>
      <c r="D332" s="42">
        <v>303</v>
      </c>
      <c r="E332" s="42">
        <v>58.61</v>
      </c>
      <c r="F332" s="42">
        <v>29</v>
      </c>
      <c r="G332" s="42">
        <v>9.57</v>
      </c>
      <c r="H332" s="42">
        <v>274</v>
      </c>
      <c r="I332" s="42">
        <v>90.43</v>
      </c>
      <c r="J332" s="42">
        <v>190</v>
      </c>
      <c r="K332" s="42">
        <v>69.34</v>
      </c>
      <c r="L332" s="42">
        <v>20</v>
      </c>
      <c r="M332" s="42">
        <v>7.3</v>
      </c>
      <c r="N332" s="42">
        <v>64</v>
      </c>
      <c r="O332" s="42">
        <v>23.36</v>
      </c>
      <c r="P332" s="42">
        <v>0</v>
      </c>
      <c r="Q332" s="42">
        <v>0</v>
      </c>
      <c r="R332" s="42">
        <v>0</v>
      </c>
      <c r="S332" s="42">
        <v>0</v>
      </c>
      <c r="T332" s="42">
        <v>0</v>
      </c>
      <c r="U332" s="42">
        <v>0</v>
      </c>
      <c r="V332" s="42">
        <v>0</v>
      </c>
      <c r="W332" s="42">
        <v>0</v>
      </c>
      <c r="X332" s="42">
        <v>0</v>
      </c>
      <c r="Y332" s="42">
        <v>0</v>
      </c>
      <c r="Z332" s="43">
        <v>40293.53355231482</v>
      </c>
      <c r="AA332" s="43">
        <v>40293.53355231482</v>
      </c>
    </row>
    <row r="333" spans="1:27" ht="12.75">
      <c r="A333" s="42">
        <v>41402</v>
      </c>
      <c r="B333" s="42" t="s">
        <v>860</v>
      </c>
      <c r="C333" s="42">
        <v>3929</v>
      </c>
      <c r="D333" s="42">
        <v>1969</v>
      </c>
      <c r="E333" s="42">
        <v>50.11</v>
      </c>
      <c r="F333" s="42">
        <v>121</v>
      </c>
      <c r="G333" s="42">
        <v>6.15</v>
      </c>
      <c r="H333" s="42">
        <v>1848</v>
      </c>
      <c r="I333" s="42">
        <v>93.85</v>
      </c>
      <c r="J333" s="42">
        <v>1431</v>
      </c>
      <c r="K333" s="42">
        <v>77.44</v>
      </c>
      <c r="L333" s="42">
        <v>80</v>
      </c>
      <c r="M333" s="42">
        <v>4.33</v>
      </c>
      <c r="N333" s="42">
        <v>337</v>
      </c>
      <c r="O333" s="42">
        <v>18.24</v>
      </c>
      <c r="P333" s="42">
        <v>0</v>
      </c>
      <c r="Q333" s="42">
        <v>0</v>
      </c>
      <c r="R333" s="42">
        <v>0</v>
      </c>
      <c r="S333" s="42">
        <v>0</v>
      </c>
      <c r="T333" s="42">
        <v>0</v>
      </c>
      <c r="U333" s="42">
        <v>0</v>
      </c>
      <c r="V333" s="42">
        <v>0</v>
      </c>
      <c r="W333" s="42">
        <v>0</v>
      </c>
      <c r="X333" s="42">
        <v>0</v>
      </c>
      <c r="Y333" s="42">
        <v>0</v>
      </c>
      <c r="Z333" s="43">
        <v>40293.676671608795</v>
      </c>
      <c r="AA333" s="43">
        <v>40293.676671608795</v>
      </c>
    </row>
    <row r="334" spans="1:27" ht="12.75">
      <c r="A334" s="42">
        <v>41403</v>
      </c>
      <c r="B334" s="42" t="s">
        <v>861</v>
      </c>
      <c r="C334" s="42">
        <v>1544</v>
      </c>
      <c r="D334" s="42">
        <v>721</v>
      </c>
      <c r="E334" s="42">
        <v>46.7</v>
      </c>
      <c r="F334" s="42">
        <v>40</v>
      </c>
      <c r="G334" s="42">
        <v>5.55</v>
      </c>
      <c r="H334" s="42">
        <v>681</v>
      </c>
      <c r="I334" s="42">
        <v>94.45</v>
      </c>
      <c r="J334" s="42">
        <v>514</v>
      </c>
      <c r="K334" s="42">
        <v>75.48</v>
      </c>
      <c r="L334" s="42">
        <v>42</v>
      </c>
      <c r="M334" s="42">
        <v>6.17</v>
      </c>
      <c r="N334" s="42">
        <v>125</v>
      </c>
      <c r="O334" s="42">
        <v>18.36</v>
      </c>
      <c r="P334" s="42">
        <v>0</v>
      </c>
      <c r="Q334" s="42">
        <v>0</v>
      </c>
      <c r="R334" s="42">
        <v>0</v>
      </c>
      <c r="S334" s="42">
        <v>0</v>
      </c>
      <c r="T334" s="42">
        <v>0</v>
      </c>
      <c r="U334" s="42">
        <v>0</v>
      </c>
      <c r="V334" s="42">
        <v>0</v>
      </c>
      <c r="W334" s="42">
        <v>0</v>
      </c>
      <c r="X334" s="42">
        <v>0</v>
      </c>
      <c r="Y334" s="42">
        <v>0</v>
      </c>
      <c r="Z334" s="43">
        <v>40293.62287079861</v>
      </c>
      <c r="AA334" s="43">
        <v>40293.62287079861</v>
      </c>
    </row>
    <row r="335" spans="1:27" ht="12.75">
      <c r="A335" s="42">
        <v>41404</v>
      </c>
      <c r="B335" s="42" t="s">
        <v>862</v>
      </c>
      <c r="C335" s="42">
        <v>1284</v>
      </c>
      <c r="D335" s="42">
        <v>640</v>
      </c>
      <c r="E335" s="42">
        <v>49.84</v>
      </c>
      <c r="F335" s="42">
        <v>40</v>
      </c>
      <c r="G335" s="42">
        <v>6.25</v>
      </c>
      <c r="H335" s="42">
        <v>600</v>
      </c>
      <c r="I335" s="42">
        <v>93.75</v>
      </c>
      <c r="J335" s="42">
        <v>426</v>
      </c>
      <c r="K335" s="42">
        <v>71</v>
      </c>
      <c r="L335" s="42">
        <v>42</v>
      </c>
      <c r="M335" s="42">
        <v>7</v>
      </c>
      <c r="N335" s="42">
        <v>132</v>
      </c>
      <c r="O335" s="42">
        <v>22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3">
        <v>40293.57682696759</v>
      </c>
      <c r="AA335" s="43">
        <v>40293.57682696759</v>
      </c>
    </row>
    <row r="336" spans="1:27" ht="12.75">
      <c r="A336" s="42">
        <v>41405</v>
      </c>
      <c r="B336" s="42" t="s">
        <v>863</v>
      </c>
      <c r="C336" s="42">
        <v>830</v>
      </c>
      <c r="D336" s="42">
        <v>361</v>
      </c>
      <c r="E336" s="42">
        <v>43.49</v>
      </c>
      <c r="F336" s="42">
        <v>33</v>
      </c>
      <c r="G336" s="42">
        <v>9.14</v>
      </c>
      <c r="H336" s="42">
        <v>328</v>
      </c>
      <c r="I336" s="42">
        <v>90.86</v>
      </c>
      <c r="J336" s="42">
        <v>262</v>
      </c>
      <c r="K336" s="42">
        <v>79.88</v>
      </c>
      <c r="L336" s="42">
        <v>31</v>
      </c>
      <c r="M336" s="42">
        <v>9.45</v>
      </c>
      <c r="N336" s="42">
        <v>35</v>
      </c>
      <c r="O336" s="42">
        <v>10.67</v>
      </c>
      <c r="P336" s="42">
        <v>0</v>
      </c>
      <c r="Q336" s="42">
        <v>0</v>
      </c>
      <c r="R336" s="42">
        <v>0</v>
      </c>
      <c r="S336" s="42">
        <v>0</v>
      </c>
      <c r="T336" s="42">
        <v>0</v>
      </c>
      <c r="U336" s="42">
        <v>0</v>
      </c>
      <c r="V336" s="42">
        <v>0</v>
      </c>
      <c r="W336" s="42">
        <v>0</v>
      </c>
      <c r="X336" s="42">
        <v>0</v>
      </c>
      <c r="Y336" s="42">
        <v>0</v>
      </c>
      <c r="Z336" s="43">
        <v>40293.55856709491</v>
      </c>
      <c r="AA336" s="43">
        <v>40293.55856709491</v>
      </c>
    </row>
    <row r="337" spans="1:27" ht="12.75">
      <c r="A337" s="42">
        <v>41406</v>
      </c>
      <c r="B337" s="42" t="s">
        <v>864</v>
      </c>
      <c r="C337" s="42">
        <v>1000</v>
      </c>
      <c r="D337" s="42">
        <v>458</v>
      </c>
      <c r="E337" s="42">
        <v>45.8</v>
      </c>
      <c r="F337" s="42">
        <v>37</v>
      </c>
      <c r="G337" s="42">
        <v>8.08</v>
      </c>
      <c r="H337" s="42">
        <v>421</v>
      </c>
      <c r="I337" s="42">
        <v>91.92</v>
      </c>
      <c r="J337" s="42">
        <v>317</v>
      </c>
      <c r="K337" s="42">
        <v>75.3</v>
      </c>
      <c r="L337" s="42">
        <v>20</v>
      </c>
      <c r="M337" s="42">
        <v>4.75</v>
      </c>
      <c r="N337" s="42">
        <v>84</v>
      </c>
      <c r="O337" s="42">
        <v>19.95</v>
      </c>
      <c r="P337" s="42">
        <v>0</v>
      </c>
      <c r="Q337" s="42">
        <v>0</v>
      </c>
      <c r="R337" s="42">
        <v>0</v>
      </c>
      <c r="S337" s="42">
        <v>0</v>
      </c>
      <c r="T337" s="42">
        <v>0</v>
      </c>
      <c r="U337" s="42">
        <v>0</v>
      </c>
      <c r="V337" s="42">
        <v>0</v>
      </c>
      <c r="W337" s="42">
        <v>0</v>
      </c>
      <c r="X337" s="42">
        <v>0</v>
      </c>
      <c r="Y337" s="42">
        <v>0</v>
      </c>
      <c r="Z337" s="43">
        <v>40293.57692847222</v>
      </c>
      <c r="AA337" s="43">
        <v>40293.57692847222</v>
      </c>
    </row>
    <row r="338" spans="1:27" ht="12.75">
      <c r="A338" s="42">
        <v>41407</v>
      </c>
      <c r="B338" s="42" t="s">
        <v>865</v>
      </c>
      <c r="C338" s="42">
        <v>836</v>
      </c>
      <c r="D338" s="42">
        <v>396</v>
      </c>
      <c r="E338" s="42">
        <v>47.37</v>
      </c>
      <c r="F338" s="42">
        <v>40</v>
      </c>
      <c r="G338" s="42">
        <v>10.1</v>
      </c>
      <c r="H338" s="42">
        <v>356</v>
      </c>
      <c r="I338" s="42">
        <v>89.9</v>
      </c>
      <c r="J338" s="42">
        <v>266</v>
      </c>
      <c r="K338" s="42">
        <v>74.72</v>
      </c>
      <c r="L338" s="42">
        <v>24</v>
      </c>
      <c r="M338" s="42">
        <v>6.74</v>
      </c>
      <c r="N338" s="42">
        <v>66</v>
      </c>
      <c r="O338" s="42">
        <v>18.54</v>
      </c>
      <c r="P338" s="42">
        <v>0</v>
      </c>
      <c r="Q338" s="42">
        <v>0</v>
      </c>
      <c r="R338" s="42">
        <v>0</v>
      </c>
      <c r="S338" s="42">
        <v>0</v>
      </c>
      <c r="T338" s="42">
        <v>0</v>
      </c>
      <c r="U338" s="42">
        <v>0</v>
      </c>
      <c r="V338" s="42">
        <v>0</v>
      </c>
      <c r="W338" s="42">
        <v>0</v>
      </c>
      <c r="X338" s="42">
        <v>0</v>
      </c>
      <c r="Y338" s="42">
        <v>0</v>
      </c>
      <c r="Z338" s="43">
        <v>40293.60139841435</v>
      </c>
      <c r="AA338" s="43">
        <v>40293.60139841435</v>
      </c>
    </row>
    <row r="339" spans="1:27" ht="12.75">
      <c r="A339" s="42">
        <v>41408</v>
      </c>
      <c r="B339" s="42" t="s">
        <v>866</v>
      </c>
      <c r="C339" s="42">
        <v>1451</v>
      </c>
      <c r="D339" s="42">
        <v>677</v>
      </c>
      <c r="E339" s="42">
        <v>46.66</v>
      </c>
      <c r="F339" s="42">
        <v>61</v>
      </c>
      <c r="G339" s="42">
        <v>9.01</v>
      </c>
      <c r="H339" s="42">
        <v>616</v>
      </c>
      <c r="I339" s="42">
        <v>90.99</v>
      </c>
      <c r="J339" s="42">
        <v>438</v>
      </c>
      <c r="K339" s="42">
        <v>71.1</v>
      </c>
      <c r="L339" s="42">
        <v>35</v>
      </c>
      <c r="M339" s="42">
        <v>5.68</v>
      </c>
      <c r="N339" s="42">
        <v>143</v>
      </c>
      <c r="O339" s="42">
        <v>23.21</v>
      </c>
      <c r="P339" s="42">
        <v>0</v>
      </c>
      <c r="Q339" s="42">
        <v>0</v>
      </c>
      <c r="R339" s="42">
        <v>0</v>
      </c>
      <c r="S339" s="42">
        <v>0</v>
      </c>
      <c r="T339" s="42">
        <v>0</v>
      </c>
      <c r="U339" s="42">
        <v>0</v>
      </c>
      <c r="V339" s="42">
        <v>0</v>
      </c>
      <c r="W339" s="42">
        <v>0</v>
      </c>
      <c r="X339" s="42">
        <v>0</v>
      </c>
      <c r="Y339" s="42">
        <v>0</v>
      </c>
      <c r="Z339" s="43">
        <v>40293.611951273146</v>
      </c>
      <c r="AA339" s="43">
        <v>40293.611951273146</v>
      </c>
    </row>
    <row r="340" spans="1:27" ht="12.75">
      <c r="A340" s="42">
        <v>41409</v>
      </c>
      <c r="B340" s="42" t="s">
        <v>867</v>
      </c>
      <c r="C340" s="42">
        <v>2302</v>
      </c>
      <c r="D340" s="42">
        <v>883</v>
      </c>
      <c r="E340" s="42">
        <v>38.36</v>
      </c>
      <c r="F340" s="42">
        <v>65</v>
      </c>
      <c r="G340" s="42">
        <v>7.36</v>
      </c>
      <c r="H340" s="42">
        <v>818</v>
      </c>
      <c r="I340" s="42">
        <v>92.64</v>
      </c>
      <c r="J340" s="42">
        <v>587</v>
      </c>
      <c r="K340" s="42">
        <v>71.76</v>
      </c>
      <c r="L340" s="42">
        <v>55</v>
      </c>
      <c r="M340" s="42">
        <v>6.72</v>
      </c>
      <c r="N340" s="42">
        <v>176</v>
      </c>
      <c r="O340" s="42">
        <v>21.52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3">
        <v>40293.64660355324</v>
      </c>
      <c r="AA340" s="43">
        <v>40293.64660355324</v>
      </c>
    </row>
    <row r="341" spans="1:27" ht="12.75">
      <c r="A341" s="42">
        <v>41410</v>
      </c>
      <c r="B341" s="42" t="s">
        <v>868</v>
      </c>
      <c r="C341" s="42">
        <v>1059</v>
      </c>
      <c r="D341" s="42">
        <v>379</v>
      </c>
      <c r="E341" s="42">
        <v>35.79</v>
      </c>
      <c r="F341" s="42">
        <v>34</v>
      </c>
      <c r="G341" s="42">
        <v>8.97</v>
      </c>
      <c r="H341" s="42">
        <v>345</v>
      </c>
      <c r="I341" s="42">
        <v>91.03</v>
      </c>
      <c r="J341" s="42">
        <v>252</v>
      </c>
      <c r="K341" s="42">
        <v>73.04</v>
      </c>
      <c r="L341" s="42">
        <v>51</v>
      </c>
      <c r="M341" s="42">
        <v>14.78</v>
      </c>
      <c r="N341" s="42">
        <v>42</v>
      </c>
      <c r="O341" s="42">
        <v>12.17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0</v>
      </c>
      <c r="W341" s="42">
        <v>0</v>
      </c>
      <c r="X341" s="42">
        <v>0</v>
      </c>
      <c r="Y341" s="42">
        <v>0</v>
      </c>
      <c r="Z341" s="43">
        <v>40293.55910980324</v>
      </c>
      <c r="AA341" s="43">
        <v>40293.55910980324</v>
      </c>
    </row>
    <row r="342" spans="1:27" ht="12.75">
      <c r="A342" s="42">
        <v>41411</v>
      </c>
      <c r="B342" s="42" t="s">
        <v>869</v>
      </c>
      <c r="C342" s="42">
        <v>1638</v>
      </c>
      <c r="D342" s="42">
        <v>741</v>
      </c>
      <c r="E342" s="42">
        <v>45.24</v>
      </c>
      <c r="F342" s="42">
        <v>79</v>
      </c>
      <c r="G342" s="42">
        <v>10.66</v>
      </c>
      <c r="H342" s="42">
        <v>662</v>
      </c>
      <c r="I342" s="42">
        <v>89.34</v>
      </c>
      <c r="J342" s="42">
        <v>441</v>
      </c>
      <c r="K342" s="42">
        <v>66.62</v>
      </c>
      <c r="L342" s="42">
        <v>72</v>
      </c>
      <c r="M342" s="42">
        <v>10.88</v>
      </c>
      <c r="N342" s="42">
        <v>149</v>
      </c>
      <c r="O342" s="42">
        <v>22.51</v>
      </c>
      <c r="P342" s="42">
        <v>0</v>
      </c>
      <c r="Q342" s="42">
        <v>0</v>
      </c>
      <c r="R342" s="42">
        <v>0</v>
      </c>
      <c r="S342" s="42">
        <v>0</v>
      </c>
      <c r="T342" s="42">
        <v>0</v>
      </c>
      <c r="U342" s="42">
        <v>0</v>
      </c>
      <c r="V342" s="42">
        <v>0</v>
      </c>
      <c r="W342" s="42">
        <v>0</v>
      </c>
      <c r="X342" s="42">
        <v>0</v>
      </c>
      <c r="Y342" s="42">
        <v>0</v>
      </c>
      <c r="Z342" s="43">
        <v>40293.617417939815</v>
      </c>
      <c r="AA342" s="43">
        <v>40293.617417939815</v>
      </c>
    </row>
    <row r="343" spans="1:27" ht="12.75">
      <c r="A343" s="42">
        <v>41412</v>
      </c>
      <c r="B343" s="42" t="s">
        <v>870</v>
      </c>
      <c r="C343" s="42">
        <v>217</v>
      </c>
      <c r="D343" s="42">
        <v>121</v>
      </c>
      <c r="E343" s="42">
        <v>55.76</v>
      </c>
      <c r="F343" s="42">
        <v>15</v>
      </c>
      <c r="G343" s="42">
        <v>12.4</v>
      </c>
      <c r="H343" s="42">
        <v>106</v>
      </c>
      <c r="I343" s="42">
        <v>87.6</v>
      </c>
      <c r="J343" s="42">
        <v>67</v>
      </c>
      <c r="K343" s="42">
        <v>63.21</v>
      </c>
      <c r="L343" s="42">
        <v>9</v>
      </c>
      <c r="M343" s="42">
        <v>8.49</v>
      </c>
      <c r="N343" s="42">
        <v>30</v>
      </c>
      <c r="O343" s="42">
        <v>28.3</v>
      </c>
      <c r="P343" s="42">
        <v>0</v>
      </c>
      <c r="Q343" s="42">
        <v>0</v>
      </c>
      <c r="R343" s="42">
        <v>0</v>
      </c>
      <c r="S343" s="42">
        <v>0</v>
      </c>
      <c r="T343" s="42">
        <v>0</v>
      </c>
      <c r="U343" s="42">
        <v>0</v>
      </c>
      <c r="V343" s="42">
        <v>0</v>
      </c>
      <c r="W343" s="42">
        <v>0</v>
      </c>
      <c r="X343" s="42">
        <v>0</v>
      </c>
      <c r="Y343" s="42">
        <v>0</v>
      </c>
      <c r="Z343" s="43">
        <v>40293.5136190162</v>
      </c>
      <c r="AA343" s="43">
        <v>40293.5136190162</v>
      </c>
    </row>
    <row r="344" spans="1:27" ht="12.75">
      <c r="A344" s="42">
        <v>41413</v>
      </c>
      <c r="B344" s="42" t="s">
        <v>871</v>
      </c>
      <c r="C344" s="42">
        <v>2085</v>
      </c>
      <c r="D344" s="42">
        <v>936</v>
      </c>
      <c r="E344" s="42">
        <v>44.89</v>
      </c>
      <c r="F344" s="42">
        <v>66</v>
      </c>
      <c r="G344" s="42">
        <v>7.05</v>
      </c>
      <c r="H344" s="42">
        <v>870</v>
      </c>
      <c r="I344" s="42">
        <v>92.95</v>
      </c>
      <c r="J344" s="42">
        <v>664</v>
      </c>
      <c r="K344" s="42">
        <v>76.32</v>
      </c>
      <c r="L344" s="42">
        <v>66</v>
      </c>
      <c r="M344" s="42">
        <v>7.59</v>
      </c>
      <c r="N344" s="42">
        <v>140</v>
      </c>
      <c r="O344" s="42">
        <v>16.09</v>
      </c>
      <c r="P344" s="42">
        <v>0</v>
      </c>
      <c r="Q344" s="42">
        <v>0</v>
      </c>
      <c r="R344" s="42">
        <v>0</v>
      </c>
      <c r="S344" s="42">
        <v>0</v>
      </c>
      <c r="T344" s="42">
        <v>0</v>
      </c>
      <c r="U344" s="42">
        <v>0</v>
      </c>
      <c r="V344" s="42">
        <v>0</v>
      </c>
      <c r="W344" s="42">
        <v>0</v>
      </c>
      <c r="X344" s="42">
        <v>0</v>
      </c>
      <c r="Y344" s="42">
        <v>0</v>
      </c>
      <c r="Z344" s="43">
        <v>40293.61754274306</v>
      </c>
      <c r="AA344" s="43">
        <v>40293.61754274306</v>
      </c>
    </row>
    <row r="345" spans="1:27" ht="12.75">
      <c r="A345" s="42">
        <v>41414</v>
      </c>
      <c r="B345" s="42" t="s">
        <v>872</v>
      </c>
      <c r="C345" s="42">
        <v>1851</v>
      </c>
      <c r="D345" s="42">
        <v>853</v>
      </c>
      <c r="E345" s="42">
        <v>46.08</v>
      </c>
      <c r="F345" s="42">
        <v>51</v>
      </c>
      <c r="G345" s="42">
        <v>5.98</v>
      </c>
      <c r="H345" s="42">
        <v>802</v>
      </c>
      <c r="I345" s="42">
        <v>94.02</v>
      </c>
      <c r="J345" s="42">
        <v>565</v>
      </c>
      <c r="K345" s="42">
        <v>70.45</v>
      </c>
      <c r="L345" s="42">
        <v>43</v>
      </c>
      <c r="M345" s="42">
        <v>5.36</v>
      </c>
      <c r="N345" s="42">
        <v>194</v>
      </c>
      <c r="O345" s="42">
        <v>24.19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0</v>
      </c>
      <c r="Z345" s="43">
        <v>40293.57266427083</v>
      </c>
      <c r="AA345" s="43">
        <v>40293.5855158912</v>
      </c>
    </row>
    <row r="346" spans="1:27" ht="12.75">
      <c r="A346" s="42">
        <v>41415</v>
      </c>
      <c r="B346" s="42" t="s">
        <v>873</v>
      </c>
      <c r="C346" s="42">
        <v>1206</v>
      </c>
      <c r="D346" s="42">
        <v>608</v>
      </c>
      <c r="E346" s="42">
        <v>50.41</v>
      </c>
      <c r="F346" s="42">
        <v>38</v>
      </c>
      <c r="G346" s="42">
        <v>6.25</v>
      </c>
      <c r="H346" s="42">
        <v>570</v>
      </c>
      <c r="I346" s="42">
        <v>93.75</v>
      </c>
      <c r="J346" s="42">
        <v>423</v>
      </c>
      <c r="K346" s="42">
        <v>74.21</v>
      </c>
      <c r="L346" s="42">
        <v>53</v>
      </c>
      <c r="M346" s="42">
        <v>9.3</v>
      </c>
      <c r="N346" s="42">
        <v>94</v>
      </c>
      <c r="O346" s="42">
        <v>16.49</v>
      </c>
      <c r="P346" s="42">
        <v>0</v>
      </c>
      <c r="Q346" s="42">
        <v>0</v>
      </c>
      <c r="R346" s="42">
        <v>0</v>
      </c>
      <c r="S346" s="42">
        <v>0</v>
      </c>
      <c r="T346" s="42">
        <v>0</v>
      </c>
      <c r="U346" s="42">
        <v>0</v>
      </c>
      <c r="V346" s="42">
        <v>0</v>
      </c>
      <c r="W346" s="42">
        <v>0</v>
      </c>
      <c r="X346" s="42">
        <v>0</v>
      </c>
      <c r="Y346" s="42">
        <v>0</v>
      </c>
      <c r="Z346" s="43">
        <v>40293.656835960646</v>
      </c>
      <c r="AA346" s="43">
        <v>40293.656835960646</v>
      </c>
    </row>
    <row r="347" spans="1:27" ht="12.75">
      <c r="A347" s="42">
        <v>41416</v>
      </c>
      <c r="B347" s="42" t="s">
        <v>874</v>
      </c>
      <c r="C347" s="42">
        <v>1566</v>
      </c>
      <c r="D347" s="42">
        <v>671</v>
      </c>
      <c r="E347" s="42">
        <v>42.85</v>
      </c>
      <c r="F347" s="42">
        <v>52</v>
      </c>
      <c r="G347" s="42">
        <v>7.75</v>
      </c>
      <c r="H347" s="42">
        <v>619</v>
      </c>
      <c r="I347" s="42">
        <v>92.25</v>
      </c>
      <c r="J347" s="42">
        <v>466</v>
      </c>
      <c r="K347" s="42">
        <v>75.28</v>
      </c>
      <c r="L347" s="42">
        <v>38</v>
      </c>
      <c r="M347" s="42">
        <v>6.14</v>
      </c>
      <c r="N347" s="42">
        <v>115</v>
      </c>
      <c r="O347" s="42">
        <v>18.58</v>
      </c>
      <c r="P347" s="42">
        <v>0</v>
      </c>
      <c r="Q347" s="42">
        <v>0</v>
      </c>
      <c r="R347" s="42">
        <v>0</v>
      </c>
      <c r="S347" s="42">
        <v>0</v>
      </c>
      <c r="T347" s="42">
        <v>0</v>
      </c>
      <c r="U347" s="42">
        <v>0</v>
      </c>
      <c r="V347" s="42">
        <v>0</v>
      </c>
      <c r="W347" s="42">
        <v>0</v>
      </c>
      <c r="X347" s="42">
        <v>0</v>
      </c>
      <c r="Y347" s="42">
        <v>0</v>
      </c>
      <c r="Z347" s="43">
        <v>40293.62299027778</v>
      </c>
      <c r="AA347" s="43">
        <v>40293.62299027778</v>
      </c>
    </row>
    <row r="348" spans="1:27" ht="12.75">
      <c r="A348" s="42">
        <v>41417</v>
      </c>
      <c r="B348" s="42" t="s">
        <v>875</v>
      </c>
      <c r="C348" s="42">
        <v>1302</v>
      </c>
      <c r="D348" s="42">
        <v>746</v>
      </c>
      <c r="E348" s="42">
        <v>57.3</v>
      </c>
      <c r="F348" s="42">
        <v>51</v>
      </c>
      <c r="G348" s="42">
        <v>6.84</v>
      </c>
      <c r="H348" s="42">
        <v>695</v>
      </c>
      <c r="I348" s="42">
        <v>93.16</v>
      </c>
      <c r="J348" s="42">
        <v>528</v>
      </c>
      <c r="K348" s="42">
        <v>75.97</v>
      </c>
      <c r="L348" s="42">
        <v>63</v>
      </c>
      <c r="M348" s="42">
        <v>9.06</v>
      </c>
      <c r="N348" s="42">
        <v>104</v>
      </c>
      <c r="O348" s="42">
        <v>14.96</v>
      </c>
      <c r="P348" s="42">
        <v>0</v>
      </c>
      <c r="Q348" s="42">
        <v>0</v>
      </c>
      <c r="R348" s="42">
        <v>0</v>
      </c>
      <c r="S348" s="42">
        <v>0</v>
      </c>
      <c r="T348" s="42">
        <v>0</v>
      </c>
      <c r="U348" s="42">
        <v>0</v>
      </c>
      <c r="V348" s="42">
        <v>0</v>
      </c>
      <c r="W348" s="42">
        <v>0</v>
      </c>
      <c r="X348" s="42">
        <v>0</v>
      </c>
      <c r="Y348" s="42">
        <v>0</v>
      </c>
      <c r="Z348" s="43">
        <v>40293.62326068287</v>
      </c>
      <c r="AA348" s="43">
        <v>40293.62326068287</v>
      </c>
    </row>
    <row r="349" spans="1:27" ht="12.75">
      <c r="A349" s="42">
        <v>41418</v>
      </c>
      <c r="B349" s="42" t="s">
        <v>876</v>
      </c>
      <c r="C349" s="42">
        <v>2405</v>
      </c>
      <c r="D349" s="42">
        <v>1115</v>
      </c>
      <c r="E349" s="42">
        <v>46.36</v>
      </c>
      <c r="F349" s="42">
        <v>68</v>
      </c>
      <c r="G349" s="42">
        <v>6.1</v>
      </c>
      <c r="H349" s="42">
        <v>1047</v>
      </c>
      <c r="I349" s="42">
        <v>93.9</v>
      </c>
      <c r="J349" s="42">
        <v>774</v>
      </c>
      <c r="K349" s="42">
        <v>73.93</v>
      </c>
      <c r="L349" s="42">
        <v>72</v>
      </c>
      <c r="M349" s="42">
        <v>6.88</v>
      </c>
      <c r="N349" s="42">
        <v>201</v>
      </c>
      <c r="O349" s="42">
        <v>19.2</v>
      </c>
      <c r="P349" s="42">
        <v>0</v>
      </c>
      <c r="Q349" s="42">
        <v>0</v>
      </c>
      <c r="R349" s="42">
        <v>0</v>
      </c>
      <c r="S349" s="42">
        <v>0</v>
      </c>
      <c r="T349" s="42">
        <v>0</v>
      </c>
      <c r="U349" s="42">
        <v>0</v>
      </c>
      <c r="V349" s="42">
        <v>0</v>
      </c>
      <c r="W349" s="42">
        <v>0</v>
      </c>
      <c r="X349" s="42">
        <v>0</v>
      </c>
      <c r="Y349" s="42">
        <v>0</v>
      </c>
      <c r="Z349" s="43">
        <v>40293.64941265046</v>
      </c>
      <c r="AA349" s="43">
        <v>40293.64941265046</v>
      </c>
    </row>
    <row r="350" spans="1:27" ht="12.75">
      <c r="A350" s="42">
        <v>41419</v>
      </c>
      <c r="B350" s="42" t="s">
        <v>381</v>
      </c>
      <c r="C350" s="42">
        <v>1439</v>
      </c>
      <c r="D350" s="42">
        <v>594</v>
      </c>
      <c r="E350" s="42">
        <v>41.28</v>
      </c>
      <c r="F350" s="42">
        <v>48</v>
      </c>
      <c r="G350" s="42">
        <v>8.08</v>
      </c>
      <c r="H350" s="42">
        <v>546</v>
      </c>
      <c r="I350" s="42">
        <v>91.92</v>
      </c>
      <c r="J350" s="42">
        <v>391</v>
      </c>
      <c r="K350" s="42">
        <v>71.61</v>
      </c>
      <c r="L350" s="42">
        <v>39</v>
      </c>
      <c r="M350" s="42">
        <v>7.14</v>
      </c>
      <c r="N350" s="42">
        <v>116</v>
      </c>
      <c r="O350" s="42">
        <v>21.25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3">
        <v>40293.58662519676</v>
      </c>
      <c r="AA350" s="43">
        <v>40293.58662519676</v>
      </c>
    </row>
    <row r="351" spans="1:27" ht="12.75">
      <c r="A351" s="42">
        <v>41420</v>
      </c>
      <c r="B351" s="42" t="s">
        <v>877</v>
      </c>
      <c r="C351" s="42">
        <v>1428</v>
      </c>
      <c r="D351" s="42">
        <v>590</v>
      </c>
      <c r="E351" s="42">
        <v>41.32</v>
      </c>
      <c r="F351" s="42">
        <v>46</v>
      </c>
      <c r="G351" s="42">
        <v>7.8</v>
      </c>
      <c r="H351" s="42">
        <v>544</v>
      </c>
      <c r="I351" s="42">
        <v>92.2</v>
      </c>
      <c r="J351" s="42">
        <v>364</v>
      </c>
      <c r="K351" s="42">
        <v>66.91</v>
      </c>
      <c r="L351" s="42">
        <v>62</v>
      </c>
      <c r="M351" s="42">
        <v>11.4</v>
      </c>
      <c r="N351" s="42">
        <v>118</v>
      </c>
      <c r="O351" s="42">
        <v>21.69</v>
      </c>
      <c r="P351" s="42">
        <v>0</v>
      </c>
      <c r="Q351" s="42">
        <v>0</v>
      </c>
      <c r="R351" s="42">
        <v>0</v>
      </c>
      <c r="S351" s="42">
        <v>0</v>
      </c>
      <c r="T351" s="42">
        <v>0</v>
      </c>
      <c r="U351" s="42">
        <v>0</v>
      </c>
      <c r="V351" s="42">
        <v>0</v>
      </c>
      <c r="W351" s="42">
        <v>0</v>
      </c>
      <c r="X351" s="42">
        <v>0</v>
      </c>
      <c r="Y351" s="42">
        <v>0</v>
      </c>
      <c r="Z351" s="43">
        <v>40293.598217708335</v>
      </c>
      <c r="AA351" s="43">
        <v>40293.598217708335</v>
      </c>
    </row>
    <row r="352" spans="1:27" ht="12.75">
      <c r="A352" s="42">
        <v>41421</v>
      </c>
      <c r="B352" s="42" t="s">
        <v>878</v>
      </c>
      <c r="C352" s="42">
        <v>929</v>
      </c>
      <c r="D352" s="42">
        <v>449</v>
      </c>
      <c r="E352" s="42">
        <v>48.33</v>
      </c>
      <c r="F352" s="42">
        <v>35</v>
      </c>
      <c r="G352" s="42">
        <v>7.8</v>
      </c>
      <c r="H352" s="42">
        <v>414</v>
      </c>
      <c r="I352" s="42">
        <v>92.2</v>
      </c>
      <c r="J352" s="42">
        <v>294</v>
      </c>
      <c r="K352" s="42">
        <v>71.01</v>
      </c>
      <c r="L352" s="42">
        <v>37</v>
      </c>
      <c r="M352" s="42">
        <v>8.94</v>
      </c>
      <c r="N352" s="42">
        <v>83</v>
      </c>
      <c r="O352" s="42">
        <v>20.05</v>
      </c>
      <c r="P352" s="42">
        <v>0</v>
      </c>
      <c r="Q352" s="42">
        <v>0</v>
      </c>
      <c r="R352" s="42">
        <v>0</v>
      </c>
      <c r="S352" s="42">
        <v>0</v>
      </c>
      <c r="T352" s="42">
        <v>0</v>
      </c>
      <c r="U352" s="42">
        <v>0</v>
      </c>
      <c r="V352" s="42">
        <v>0</v>
      </c>
      <c r="W352" s="42">
        <v>0</v>
      </c>
      <c r="X352" s="42">
        <v>0</v>
      </c>
      <c r="Y352" s="42">
        <v>0</v>
      </c>
      <c r="Z352" s="43">
        <v>40293.58470960648</v>
      </c>
      <c r="AA352" s="43">
        <v>40293.58470960648</v>
      </c>
    </row>
    <row r="353" spans="1:27" ht="12.75">
      <c r="A353" s="42">
        <v>41422</v>
      </c>
      <c r="B353" s="42" t="s">
        <v>858</v>
      </c>
      <c r="C353" s="42">
        <v>3905</v>
      </c>
      <c r="D353" s="42">
        <v>1848</v>
      </c>
      <c r="E353" s="42">
        <v>47.32</v>
      </c>
      <c r="F353" s="42">
        <v>98</v>
      </c>
      <c r="G353" s="42">
        <v>5.3</v>
      </c>
      <c r="H353" s="42">
        <v>1750</v>
      </c>
      <c r="I353" s="42">
        <v>94.7</v>
      </c>
      <c r="J353" s="42">
        <v>1330</v>
      </c>
      <c r="K353" s="42">
        <v>76</v>
      </c>
      <c r="L353" s="42">
        <v>78</v>
      </c>
      <c r="M353" s="42">
        <v>4.46</v>
      </c>
      <c r="N353" s="42">
        <v>342</v>
      </c>
      <c r="O353" s="42">
        <v>19.54</v>
      </c>
      <c r="P353" s="42">
        <v>0</v>
      </c>
      <c r="Q353" s="42">
        <v>0</v>
      </c>
      <c r="R353" s="42">
        <v>0</v>
      </c>
      <c r="S353" s="42">
        <v>0</v>
      </c>
      <c r="T353" s="42">
        <v>0</v>
      </c>
      <c r="U353" s="42">
        <v>0</v>
      </c>
      <c r="V353" s="42">
        <v>0</v>
      </c>
      <c r="W353" s="42">
        <v>0</v>
      </c>
      <c r="X353" s="42">
        <v>0</v>
      </c>
      <c r="Y353" s="42">
        <v>0</v>
      </c>
      <c r="Z353" s="43">
        <v>40293.69528804398</v>
      </c>
      <c r="AA353" s="43">
        <v>40293.69528804398</v>
      </c>
    </row>
    <row r="354" spans="1:27" ht="12.75">
      <c r="A354" s="42">
        <v>41423</v>
      </c>
      <c r="B354" s="42" t="s">
        <v>879</v>
      </c>
      <c r="C354" s="42">
        <v>1718</v>
      </c>
      <c r="D354" s="42">
        <v>792</v>
      </c>
      <c r="E354" s="42">
        <v>46.1</v>
      </c>
      <c r="F354" s="42">
        <v>63</v>
      </c>
      <c r="G354" s="42">
        <v>7.95</v>
      </c>
      <c r="H354" s="42">
        <v>729</v>
      </c>
      <c r="I354" s="42">
        <v>92.05</v>
      </c>
      <c r="J354" s="42">
        <v>489</v>
      </c>
      <c r="K354" s="42">
        <v>67.08</v>
      </c>
      <c r="L354" s="42">
        <v>96</v>
      </c>
      <c r="M354" s="42">
        <v>13.17</v>
      </c>
      <c r="N354" s="42">
        <v>144</v>
      </c>
      <c r="O354" s="42">
        <v>19.75</v>
      </c>
      <c r="P354" s="42">
        <v>0</v>
      </c>
      <c r="Q354" s="42">
        <v>0</v>
      </c>
      <c r="R354" s="42">
        <v>0</v>
      </c>
      <c r="S354" s="42">
        <v>0</v>
      </c>
      <c r="T354" s="42">
        <v>0</v>
      </c>
      <c r="U354" s="42">
        <v>0</v>
      </c>
      <c r="V354" s="42">
        <v>0</v>
      </c>
      <c r="W354" s="42">
        <v>0</v>
      </c>
      <c r="X354" s="42">
        <v>0</v>
      </c>
      <c r="Y354" s="42">
        <v>0</v>
      </c>
      <c r="Z354" s="43">
        <v>40293.66297311342</v>
      </c>
      <c r="AA354" s="43">
        <v>40293.67469568287</v>
      </c>
    </row>
    <row r="355" spans="1:27" ht="12.75">
      <c r="A355" s="42">
        <v>41424</v>
      </c>
      <c r="B355" s="42" t="s">
        <v>880</v>
      </c>
      <c r="C355" s="42">
        <v>630</v>
      </c>
      <c r="D355" s="42">
        <v>362</v>
      </c>
      <c r="E355" s="42">
        <v>57.46</v>
      </c>
      <c r="F355" s="42">
        <v>46</v>
      </c>
      <c r="G355" s="42">
        <v>12.71</v>
      </c>
      <c r="H355" s="42">
        <v>316</v>
      </c>
      <c r="I355" s="42">
        <v>87.29</v>
      </c>
      <c r="J355" s="42">
        <v>209</v>
      </c>
      <c r="K355" s="42">
        <v>66.14</v>
      </c>
      <c r="L355" s="42">
        <v>27</v>
      </c>
      <c r="M355" s="42">
        <v>8.54</v>
      </c>
      <c r="N355" s="42">
        <v>80</v>
      </c>
      <c r="O355" s="42">
        <v>25.32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0</v>
      </c>
      <c r="Z355" s="43">
        <v>40293.56916658565</v>
      </c>
      <c r="AA355" s="43">
        <v>40293.56916658565</v>
      </c>
    </row>
    <row r="356" spans="1:27" ht="12.75">
      <c r="A356" s="42">
        <v>41425</v>
      </c>
      <c r="B356" s="42" t="s">
        <v>881</v>
      </c>
      <c r="C356" s="42">
        <v>941</v>
      </c>
      <c r="D356" s="42">
        <v>451</v>
      </c>
      <c r="E356" s="42">
        <v>47.93</v>
      </c>
      <c r="F356" s="42">
        <v>30</v>
      </c>
      <c r="G356" s="42">
        <v>6.65</v>
      </c>
      <c r="H356" s="42">
        <v>421</v>
      </c>
      <c r="I356" s="42">
        <v>93.35</v>
      </c>
      <c r="J356" s="42">
        <v>331</v>
      </c>
      <c r="K356" s="42">
        <v>78.62</v>
      </c>
      <c r="L356" s="42">
        <v>23</v>
      </c>
      <c r="M356" s="42">
        <v>5.46</v>
      </c>
      <c r="N356" s="42">
        <v>67</v>
      </c>
      <c r="O356" s="42">
        <v>15.91</v>
      </c>
      <c r="P356" s="42">
        <v>0</v>
      </c>
      <c r="Q356" s="42">
        <v>0</v>
      </c>
      <c r="R356" s="42">
        <v>0</v>
      </c>
      <c r="S356" s="42">
        <v>0</v>
      </c>
      <c r="T356" s="42">
        <v>0</v>
      </c>
      <c r="U356" s="42">
        <v>0</v>
      </c>
      <c r="V356" s="42">
        <v>0</v>
      </c>
      <c r="W356" s="42">
        <v>0</v>
      </c>
      <c r="X356" s="42">
        <v>0</v>
      </c>
      <c r="Y356" s="42">
        <v>0</v>
      </c>
      <c r="Z356" s="43">
        <v>40293.56933402778</v>
      </c>
      <c r="AA356" s="43">
        <v>40293.56933402778</v>
      </c>
    </row>
    <row r="357" spans="1:27" ht="12.75">
      <c r="A357" s="42">
        <v>41426</v>
      </c>
      <c r="B357" s="42" t="s">
        <v>882</v>
      </c>
      <c r="C357" s="42">
        <v>2316</v>
      </c>
      <c r="D357" s="42">
        <v>1084</v>
      </c>
      <c r="E357" s="42">
        <v>46.8</v>
      </c>
      <c r="F357" s="42">
        <v>76</v>
      </c>
      <c r="G357" s="42">
        <v>7.01</v>
      </c>
      <c r="H357" s="42">
        <v>1008</v>
      </c>
      <c r="I357" s="42">
        <v>92.99</v>
      </c>
      <c r="J357" s="42">
        <v>790</v>
      </c>
      <c r="K357" s="42">
        <v>78.37</v>
      </c>
      <c r="L357" s="42">
        <v>48</v>
      </c>
      <c r="M357" s="42">
        <v>4.76</v>
      </c>
      <c r="N357" s="42">
        <v>170</v>
      </c>
      <c r="O357" s="42">
        <v>16.87</v>
      </c>
      <c r="P357" s="42">
        <v>0</v>
      </c>
      <c r="Q357" s="42">
        <v>0</v>
      </c>
      <c r="R357" s="42">
        <v>0</v>
      </c>
      <c r="S357" s="42">
        <v>0</v>
      </c>
      <c r="T357" s="42">
        <v>0</v>
      </c>
      <c r="U357" s="42">
        <v>0</v>
      </c>
      <c r="V357" s="42">
        <v>0</v>
      </c>
      <c r="W357" s="42">
        <v>0</v>
      </c>
      <c r="X357" s="42">
        <v>0</v>
      </c>
      <c r="Y357" s="42">
        <v>0</v>
      </c>
      <c r="Z357" s="43">
        <v>40293.569491435184</v>
      </c>
      <c r="AA357" s="43">
        <v>40293.569491435184</v>
      </c>
    </row>
    <row r="358" spans="1:27" ht="12.75">
      <c r="A358" s="42">
        <v>41427</v>
      </c>
      <c r="B358" s="42" t="s">
        <v>883</v>
      </c>
      <c r="C358" s="42">
        <v>477</v>
      </c>
      <c r="D358" s="42">
        <v>237</v>
      </c>
      <c r="E358" s="42">
        <v>49.69</v>
      </c>
      <c r="F358" s="42">
        <v>17</v>
      </c>
      <c r="G358" s="42">
        <v>7.17</v>
      </c>
      <c r="H358" s="42">
        <v>220</v>
      </c>
      <c r="I358" s="42">
        <v>92.83</v>
      </c>
      <c r="J358" s="42">
        <v>171</v>
      </c>
      <c r="K358" s="42">
        <v>77.73</v>
      </c>
      <c r="L358" s="42">
        <v>6</v>
      </c>
      <c r="M358" s="42">
        <v>2.73</v>
      </c>
      <c r="N358" s="42">
        <v>43</v>
      </c>
      <c r="O358" s="42">
        <v>19.55</v>
      </c>
      <c r="P358" s="42">
        <v>0</v>
      </c>
      <c r="Q358" s="42">
        <v>0</v>
      </c>
      <c r="R358" s="42">
        <v>0</v>
      </c>
      <c r="S358" s="42">
        <v>0</v>
      </c>
      <c r="T358" s="42">
        <v>0</v>
      </c>
      <c r="U358" s="42">
        <v>0</v>
      </c>
      <c r="V358" s="42">
        <v>0</v>
      </c>
      <c r="W358" s="42">
        <v>0</v>
      </c>
      <c r="X358" s="42">
        <v>0</v>
      </c>
      <c r="Y358" s="42">
        <v>0</v>
      </c>
      <c r="Z358" s="43">
        <v>40293.569487650464</v>
      </c>
      <c r="AA358" s="43">
        <v>40293.569487650464</v>
      </c>
    </row>
    <row r="359" spans="1:27" ht="12.75">
      <c r="A359" s="42">
        <v>41428</v>
      </c>
      <c r="B359" s="42" t="s">
        <v>884</v>
      </c>
      <c r="C359" s="42">
        <v>1047</v>
      </c>
      <c r="D359" s="42">
        <v>611</v>
      </c>
      <c r="E359" s="42">
        <v>58.36</v>
      </c>
      <c r="F359" s="42">
        <v>45</v>
      </c>
      <c r="G359" s="42">
        <v>7.36</v>
      </c>
      <c r="H359" s="42">
        <v>566</v>
      </c>
      <c r="I359" s="42">
        <v>92.64</v>
      </c>
      <c r="J359" s="42">
        <v>425</v>
      </c>
      <c r="K359" s="42">
        <v>75.09</v>
      </c>
      <c r="L359" s="42">
        <v>41</v>
      </c>
      <c r="M359" s="42">
        <v>7.24</v>
      </c>
      <c r="N359" s="42">
        <v>100</v>
      </c>
      <c r="O359" s="42">
        <v>17.67</v>
      </c>
      <c r="P359" s="42">
        <v>0</v>
      </c>
      <c r="Q359" s="42">
        <v>0</v>
      </c>
      <c r="R359" s="42">
        <v>0</v>
      </c>
      <c r="S359" s="42">
        <v>0</v>
      </c>
      <c r="T359" s="42">
        <v>0</v>
      </c>
      <c r="U359" s="42">
        <v>0</v>
      </c>
      <c r="V359" s="42">
        <v>0</v>
      </c>
      <c r="W359" s="42">
        <v>0</v>
      </c>
      <c r="X359" s="42">
        <v>0</v>
      </c>
      <c r="Y359" s="42">
        <v>0</v>
      </c>
      <c r="Z359" s="43">
        <v>40293.58061478009</v>
      </c>
      <c r="AA359" s="43">
        <v>40293.58061478009</v>
      </c>
    </row>
    <row r="360" spans="1:27" ht="12.75">
      <c r="A360" s="42">
        <v>41429</v>
      </c>
      <c r="B360" s="42" t="s">
        <v>885</v>
      </c>
      <c r="C360" s="42">
        <v>1203</v>
      </c>
      <c r="D360" s="42">
        <v>627</v>
      </c>
      <c r="E360" s="42">
        <v>52.12</v>
      </c>
      <c r="F360" s="42">
        <v>45</v>
      </c>
      <c r="G360" s="42">
        <v>7.18</v>
      </c>
      <c r="H360" s="42">
        <v>582</v>
      </c>
      <c r="I360" s="42">
        <v>92.82</v>
      </c>
      <c r="J360" s="42">
        <v>460</v>
      </c>
      <c r="K360" s="42">
        <v>79.04</v>
      </c>
      <c r="L360" s="42">
        <v>30</v>
      </c>
      <c r="M360" s="42">
        <v>5.15</v>
      </c>
      <c r="N360" s="42">
        <v>92</v>
      </c>
      <c r="O360" s="42">
        <v>15.81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3">
        <v>40293.58683703704</v>
      </c>
      <c r="AA360" s="43">
        <v>40293.58683703704</v>
      </c>
    </row>
    <row r="361" spans="1:27" ht="12.75">
      <c r="A361" s="42">
        <v>41430</v>
      </c>
      <c r="B361" s="42" t="s">
        <v>886</v>
      </c>
      <c r="C361" s="42">
        <v>1567</v>
      </c>
      <c r="D361" s="42">
        <v>773</v>
      </c>
      <c r="E361" s="42">
        <v>49.33</v>
      </c>
      <c r="F361" s="42">
        <v>83</v>
      </c>
      <c r="G361" s="42">
        <v>10.74</v>
      </c>
      <c r="H361" s="42">
        <v>690</v>
      </c>
      <c r="I361" s="42">
        <v>89.26</v>
      </c>
      <c r="J361" s="42">
        <v>511</v>
      </c>
      <c r="K361" s="42">
        <v>74.06</v>
      </c>
      <c r="L361" s="42">
        <v>60</v>
      </c>
      <c r="M361" s="42">
        <v>8.7</v>
      </c>
      <c r="N361" s="42">
        <v>119</v>
      </c>
      <c r="O361" s="42">
        <v>17.25</v>
      </c>
      <c r="P361" s="42">
        <v>0</v>
      </c>
      <c r="Q361" s="42">
        <v>0</v>
      </c>
      <c r="R361" s="42">
        <v>0</v>
      </c>
      <c r="S361" s="42">
        <v>0</v>
      </c>
      <c r="T361" s="42">
        <v>0</v>
      </c>
      <c r="U361" s="42">
        <v>0</v>
      </c>
      <c r="V361" s="42">
        <v>0</v>
      </c>
      <c r="W361" s="42">
        <v>0</v>
      </c>
      <c r="X361" s="42">
        <v>0</v>
      </c>
      <c r="Y361" s="42">
        <v>0</v>
      </c>
      <c r="Z361" s="43">
        <v>40293.569358912035</v>
      </c>
      <c r="AA361" s="43">
        <v>40293.569358912035</v>
      </c>
    </row>
    <row r="362" spans="1:27" ht="12.75">
      <c r="A362" s="42">
        <v>41499</v>
      </c>
      <c r="B362" s="42" t="s">
        <v>887</v>
      </c>
      <c r="C362" s="42">
        <v>0</v>
      </c>
      <c r="D362" s="42">
        <v>1789</v>
      </c>
      <c r="E362" s="42">
        <v>0</v>
      </c>
      <c r="F362" s="42">
        <v>109</v>
      </c>
      <c r="G362" s="42">
        <v>6.09</v>
      </c>
      <c r="H362" s="42">
        <v>1680</v>
      </c>
      <c r="I362" s="42">
        <v>93.91</v>
      </c>
      <c r="J362" s="42">
        <v>1348</v>
      </c>
      <c r="K362" s="42">
        <v>80.24</v>
      </c>
      <c r="L362" s="42">
        <v>100</v>
      </c>
      <c r="M362" s="42">
        <v>5.95</v>
      </c>
      <c r="N362" s="42">
        <v>232</v>
      </c>
      <c r="O362" s="42">
        <v>13.81</v>
      </c>
      <c r="P362" s="42">
        <v>0</v>
      </c>
      <c r="Q362" s="42">
        <v>0</v>
      </c>
      <c r="R362" s="42">
        <v>0</v>
      </c>
      <c r="S362" s="42">
        <v>0</v>
      </c>
      <c r="T362" s="42">
        <v>0</v>
      </c>
      <c r="U362" s="42">
        <v>0</v>
      </c>
      <c r="V362" s="42">
        <v>0</v>
      </c>
      <c r="W362" s="42">
        <v>0</v>
      </c>
      <c r="X362" s="42">
        <v>0</v>
      </c>
      <c r="Y362" s="42">
        <v>0</v>
      </c>
      <c r="Z362" s="43">
        <v>40298.65719907408</v>
      </c>
      <c r="AA362" s="43">
        <v>40298.65719907408</v>
      </c>
    </row>
    <row r="363" spans="1:27" ht="12.75">
      <c r="A363" s="42">
        <v>41500</v>
      </c>
      <c r="B363" s="42" t="s">
        <v>888</v>
      </c>
      <c r="C363" s="42">
        <v>47358</v>
      </c>
      <c r="D363" s="42">
        <v>29104</v>
      </c>
      <c r="E363" s="42">
        <v>61.46</v>
      </c>
      <c r="F363" s="42">
        <v>2308</v>
      </c>
      <c r="G363" s="42">
        <v>7.93</v>
      </c>
      <c r="H363" s="42">
        <v>26796</v>
      </c>
      <c r="I363" s="42">
        <v>92.07</v>
      </c>
      <c r="J363" s="42">
        <v>21076</v>
      </c>
      <c r="K363" s="42">
        <v>78.65</v>
      </c>
      <c r="L363" s="42">
        <v>1952</v>
      </c>
      <c r="M363" s="42">
        <v>7.28</v>
      </c>
      <c r="N363" s="42">
        <v>3768</v>
      </c>
      <c r="O363" s="42">
        <v>14.06</v>
      </c>
      <c r="P363" s="42">
        <v>0</v>
      </c>
      <c r="Q363" s="42">
        <v>0</v>
      </c>
      <c r="R363" s="42">
        <v>0</v>
      </c>
      <c r="S363" s="42">
        <v>0</v>
      </c>
      <c r="T363" s="42">
        <v>0</v>
      </c>
      <c r="U363" s="42">
        <v>0</v>
      </c>
      <c r="V363" s="42">
        <v>0</v>
      </c>
      <c r="W363" s="42">
        <v>0</v>
      </c>
      <c r="X363" s="42">
        <v>0</v>
      </c>
      <c r="Y363" s="42">
        <v>0</v>
      </c>
      <c r="Z363" s="43">
        <v>40293.66268417824</v>
      </c>
      <c r="AA363" s="43">
        <v>40298.71300859954</v>
      </c>
    </row>
    <row r="364" spans="1:27" ht="12.75">
      <c r="A364" s="42">
        <v>41501</v>
      </c>
      <c r="B364" s="42" t="s">
        <v>889</v>
      </c>
      <c r="C364" s="42">
        <v>1302</v>
      </c>
      <c r="D364" s="42">
        <v>732</v>
      </c>
      <c r="E364" s="42">
        <v>56.22</v>
      </c>
      <c r="F364" s="42">
        <v>79</v>
      </c>
      <c r="G364" s="42">
        <v>10.79</v>
      </c>
      <c r="H364" s="42">
        <v>653</v>
      </c>
      <c r="I364" s="42">
        <v>89.21</v>
      </c>
      <c r="J364" s="42">
        <v>462</v>
      </c>
      <c r="K364" s="42">
        <v>70.75</v>
      </c>
      <c r="L364" s="42">
        <v>60</v>
      </c>
      <c r="M364" s="42">
        <v>9.19</v>
      </c>
      <c r="N364" s="42">
        <v>131</v>
      </c>
      <c r="O364" s="42">
        <v>20.06</v>
      </c>
      <c r="P364" s="42">
        <v>0</v>
      </c>
      <c r="Q364" s="42">
        <v>0</v>
      </c>
      <c r="R364" s="42">
        <v>0</v>
      </c>
      <c r="S364" s="42">
        <v>0</v>
      </c>
      <c r="T364" s="42">
        <v>0</v>
      </c>
      <c r="U364" s="42">
        <v>0</v>
      </c>
      <c r="V364" s="42">
        <v>0</v>
      </c>
      <c r="W364" s="42">
        <v>0</v>
      </c>
      <c r="X364" s="42">
        <v>0</v>
      </c>
      <c r="Y364" s="42">
        <v>0</v>
      </c>
      <c r="Z364" s="43">
        <v>40293.596473460646</v>
      </c>
      <c r="AA364" s="43">
        <v>40293.596473460646</v>
      </c>
    </row>
    <row r="365" spans="1:27" ht="12.75">
      <c r="A365" s="42">
        <v>41502</v>
      </c>
      <c r="B365" s="42" t="s">
        <v>890</v>
      </c>
      <c r="C365" s="42">
        <v>1792</v>
      </c>
      <c r="D365" s="42">
        <v>1075</v>
      </c>
      <c r="E365" s="42">
        <v>59.99</v>
      </c>
      <c r="F365" s="42">
        <v>102</v>
      </c>
      <c r="G365" s="42">
        <v>9.49</v>
      </c>
      <c r="H365" s="42">
        <v>973</v>
      </c>
      <c r="I365" s="42">
        <v>90.51</v>
      </c>
      <c r="J365" s="42">
        <v>781</v>
      </c>
      <c r="K365" s="42">
        <v>80.27</v>
      </c>
      <c r="L365" s="42">
        <v>80</v>
      </c>
      <c r="M365" s="42">
        <v>8.22</v>
      </c>
      <c r="N365" s="42">
        <v>112</v>
      </c>
      <c r="O365" s="42">
        <v>11.51</v>
      </c>
      <c r="P365" s="42">
        <v>0</v>
      </c>
      <c r="Q365" s="42">
        <v>0</v>
      </c>
      <c r="R365" s="42">
        <v>0</v>
      </c>
      <c r="S365" s="42">
        <v>0</v>
      </c>
      <c r="T365" s="42">
        <v>0</v>
      </c>
      <c r="U365" s="42">
        <v>0</v>
      </c>
      <c r="V365" s="42">
        <v>0</v>
      </c>
      <c r="W365" s="42">
        <v>0</v>
      </c>
      <c r="X365" s="42">
        <v>0</v>
      </c>
      <c r="Y365" s="42">
        <v>0</v>
      </c>
      <c r="Z365" s="43">
        <v>40293.610187847225</v>
      </c>
      <c r="AA365" s="43">
        <v>40293.610187847225</v>
      </c>
    </row>
    <row r="366" spans="1:27" ht="12.75">
      <c r="A366" s="42">
        <v>41503</v>
      </c>
      <c r="B366" s="42" t="s">
        <v>891</v>
      </c>
      <c r="C366" s="42">
        <v>3797</v>
      </c>
      <c r="D366" s="42">
        <v>1852</v>
      </c>
      <c r="E366" s="42">
        <v>48.78</v>
      </c>
      <c r="F366" s="42">
        <v>170</v>
      </c>
      <c r="G366" s="42">
        <v>9.18</v>
      </c>
      <c r="H366" s="42">
        <v>1682</v>
      </c>
      <c r="I366" s="42">
        <v>90.82</v>
      </c>
      <c r="J366" s="42">
        <v>1300</v>
      </c>
      <c r="K366" s="42">
        <v>77.29</v>
      </c>
      <c r="L366" s="42">
        <v>118</v>
      </c>
      <c r="M366" s="42">
        <v>7.02</v>
      </c>
      <c r="N366" s="42">
        <v>264</v>
      </c>
      <c r="O366" s="42">
        <v>15.7</v>
      </c>
      <c r="P366" s="42">
        <v>0</v>
      </c>
      <c r="Q366" s="42">
        <v>0</v>
      </c>
      <c r="R366" s="42">
        <v>0</v>
      </c>
      <c r="S366" s="42">
        <v>0</v>
      </c>
      <c r="T366" s="42">
        <v>0</v>
      </c>
      <c r="U366" s="42">
        <v>0</v>
      </c>
      <c r="V366" s="42">
        <v>0</v>
      </c>
      <c r="W366" s="42">
        <v>0</v>
      </c>
      <c r="X366" s="42">
        <v>0</v>
      </c>
      <c r="Y366" s="42">
        <v>0</v>
      </c>
      <c r="Z366" s="43">
        <v>40293.61782445602</v>
      </c>
      <c r="AA366" s="43">
        <v>40293.61782445602</v>
      </c>
    </row>
    <row r="367" spans="1:27" ht="12.75">
      <c r="A367" s="42">
        <v>41504</v>
      </c>
      <c r="B367" s="42" t="s">
        <v>892</v>
      </c>
      <c r="C367" s="42">
        <v>2226</v>
      </c>
      <c r="D367" s="42">
        <v>1221</v>
      </c>
      <c r="E367" s="42">
        <v>54.85</v>
      </c>
      <c r="F367" s="42">
        <v>106</v>
      </c>
      <c r="G367" s="42">
        <v>8.68</v>
      </c>
      <c r="H367" s="42">
        <v>1115</v>
      </c>
      <c r="I367" s="42">
        <v>91.32</v>
      </c>
      <c r="J367" s="42">
        <v>896</v>
      </c>
      <c r="K367" s="42">
        <v>80.36</v>
      </c>
      <c r="L367" s="42">
        <v>65</v>
      </c>
      <c r="M367" s="42">
        <v>5.83</v>
      </c>
      <c r="N367" s="42">
        <v>154</v>
      </c>
      <c r="O367" s="42">
        <v>13.81</v>
      </c>
      <c r="P367" s="42">
        <v>0</v>
      </c>
      <c r="Q367" s="42">
        <v>0</v>
      </c>
      <c r="R367" s="42">
        <v>0</v>
      </c>
      <c r="S367" s="42">
        <v>0</v>
      </c>
      <c r="T367" s="42">
        <v>0</v>
      </c>
      <c r="U367" s="42">
        <v>0</v>
      </c>
      <c r="V367" s="42">
        <v>0</v>
      </c>
      <c r="W367" s="42">
        <v>0</v>
      </c>
      <c r="X367" s="42">
        <v>0</v>
      </c>
      <c r="Y367" s="42">
        <v>0</v>
      </c>
      <c r="Z367" s="43">
        <v>40293.5692809375</v>
      </c>
      <c r="AA367" s="43">
        <v>40293.5692809375</v>
      </c>
    </row>
    <row r="368" spans="1:27" ht="12.75">
      <c r="A368" s="42">
        <v>41505</v>
      </c>
      <c r="B368" s="42" t="s">
        <v>893</v>
      </c>
      <c r="C368" s="42">
        <v>1488</v>
      </c>
      <c r="D368" s="42">
        <v>828</v>
      </c>
      <c r="E368" s="42">
        <v>55.65</v>
      </c>
      <c r="F368" s="42">
        <v>66</v>
      </c>
      <c r="G368" s="42">
        <v>7.97</v>
      </c>
      <c r="H368" s="42">
        <v>762</v>
      </c>
      <c r="I368" s="42">
        <v>92.03</v>
      </c>
      <c r="J368" s="42">
        <v>591</v>
      </c>
      <c r="K368" s="42">
        <v>77.56</v>
      </c>
      <c r="L368" s="42">
        <v>89</v>
      </c>
      <c r="M368" s="42">
        <v>11.68</v>
      </c>
      <c r="N368" s="42">
        <v>82</v>
      </c>
      <c r="O368" s="42">
        <v>10.76</v>
      </c>
      <c r="P368" s="42">
        <v>0</v>
      </c>
      <c r="Q368" s="42">
        <v>0</v>
      </c>
      <c r="R368" s="42">
        <v>0</v>
      </c>
      <c r="S368" s="42">
        <v>0</v>
      </c>
      <c r="T368" s="42">
        <v>0</v>
      </c>
      <c r="U368" s="42">
        <v>0</v>
      </c>
      <c r="V368" s="42">
        <v>0</v>
      </c>
      <c r="W368" s="42">
        <v>0</v>
      </c>
      <c r="X368" s="42">
        <v>0</v>
      </c>
      <c r="Y368" s="42">
        <v>0</v>
      </c>
      <c r="Z368" s="43">
        <v>40293.53751635417</v>
      </c>
      <c r="AA368" s="43">
        <v>40293.53751635417</v>
      </c>
    </row>
    <row r="369" spans="1:27" ht="12.75">
      <c r="A369" s="42">
        <v>41506</v>
      </c>
      <c r="B369" s="42" t="s">
        <v>894</v>
      </c>
      <c r="C369" s="42">
        <v>5238</v>
      </c>
      <c r="D369" s="42">
        <v>3101</v>
      </c>
      <c r="E369" s="42">
        <v>59.2</v>
      </c>
      <c r="F369" s="42">
        <v>254</v>
      </c>
      <c r="G369" s="42">
        <v>8.19</v>
      </c>
      <c r="H369" s="42">
        <v>2847</v>
      </c>
      <c r="I369" s="42">
        <v>91.81</v>
      </c>
      <c r="J369" s="42">
        <v>2244</v>
      </c>
      <c r="K369" s="42">
        <v>78.82</v>
      </c>
      <c r="L369" s="42">
        <v>205</v>
      </c>
      <c r="M369" s="42">
        <v>7.2</v>
      </c>
      <c r="N369" s="42">
        <v>398</v>
      </c>
      <c r="O369" s="42">
        <v>13.98</v>
      </c>
      <c r="P369" s="42">
        <v>0</v>
      </c>
      <c r="Q369" s="42">
        <v>0</v>
      </c>
      <c r="R369" s="42">
        <v>0</v>
      </c>
      <c r="S369" s="42">
        <v>0</v>
      </c>
      <c r="T369" s="42">
        <v>0</v>
      </c>
      <c r="U369" s="42">
        <v>0</v>
      </c>
      <c r="V369" s="42">
        <v>0</v>
      </c>
      <c r="W369" s="42">
        <v>0</v>
      </c>
      <c r="X369" s="42">
        <v>0</v>
      </c>
      <c r="Y369" s="42">
        <v>0</v>
      </c>
      <c r="Z369" s="43">
        <v>40293.631726817126</v>
      </c>
      <c r="AA369" s="43">
        <v>40293.631726817126</v>
      </c>
    </row>
    <row r="370" spans="1:27" ht="12.75">
      <c r="A370" s="42">
        <v>41507</v>
      </c>
      <c r="B370" s="42" t="s">
        <v>895</v>
      </c>
      <c r="C370" s="42">
        <v>2258</v>
      </c>
      <c r="D370" s="42">
        <v>1345</v>
      </c>
      <c r="E370" s="42">
        <v>59.57</v>
      </c>
      <c r="F370" s="42">
        <v>102</v>
      </c>
      <c r="G370" s="42">
        <v>7.58</v>
      </c>
      <c r="H370" s="42">
        <v>1243</v>
      </c>
      <c r="I370" s="42">
        <v>92.42</v>
      </c>
      <c r="J370" s="42">
        <v>1021</v>
      </c>
      <c r="K370" s="42">
        <v>82.14</v>
      </c>
      <c r="L370" s="42">
        <v>85</v>
      </c>
      <c r="M370" s="42">
        <v>6.84</v>
      </c>
      <c r="N370" s="42">
        <v>137</v>
      </c>
      <c r="O370" s="42">
        <v>11.02</v>
      </c>
      <c r="P370" s="42">
        <v>0</v>
      </c>
      <c r="Q370" s="42">
        <v>0</v>
      </c>
      <c r="R370" s="42">
        <v>0</v>
      </c>
      <c r="S370" s="42">
        <v>0</v>
      </c>
      <c r="T370" s="42">
        <v>0</v>
      </c>
      <c r="U370" s="42">
        <v>0</v>
      </c>
      <c r="V370" s="42">
        <v>0</v>
      </c>
      <c r="W370" s="42">
        <v>0</v>
      </c>
      <c r="X370" s="42">
        <v>0</v>
      </c>
      <c r="Y370" s="42">
        <v>0</v>
      </c>
      <c r="Z370" s="43">
        <v>40293.63056068287</v>
      </c>
      <c r="AA370" s="43">
        <v>40293.63914869213</v>
      </c>
    </row>
    <row r="371" spans="1:27" ht="12.75">
      <c r="A371" s="42">
        <v>41508</v>
      </c>
      <c r="B371" s="42" t="s">
        <v>896</v>
      </c>
      <c r="C371" s="42">
        <v>1044</v>
      </c>
      <c r="D371" s="42">
        <v>586</v>
      </c>
      <c r="E371" s="42">
        <v>56.13</v>
      </c>
      <c r="F371" s="42">
        <v>42</v>
      </c>
      <c r="G371" s="42">
        <v>7.17</v>
      </c>
      <c r="H371" s="42">
        <v>544</v>
      </c>
      <c r="I371" s="42">
        <v>92.83</v>
      </c>
      <c r="J371" s="42">
        <v>402</v>
      </c>
      <c r="K371" s="42">
        <v>73.9</v>
      </c>
      <c r="L371" s="42">
        <v>55</v>
      </c>
      <c r="M371" s="42">
        <v>10.11</v>
      </c>
      <c r="N371" s="42">
        <v>87</v>
      </c>
      <c r="O371" s="42">
        <v>15.99</v>
      </c>
      <c r="P371" s="42">
        <v>0</v>
      </c>
      <c r="Q371" s="42">
        <v>0</v>
      </c>
      <c r="R371" s="42">
        <v>0</v>
      </c>
      <c r="S371" s="42">
        <v>0</v>
      </c>
      <c r="T371" s="42">
        <v>0</v>
      </c>
      <c r="U371" s="42">
        <v>0</v>
      </c>
      <c r="V371" s="42">
        <v>0</v>
      </c>
      <c r="W371" s="42">
        <v>0</v>
      </c>
      <c r="X371" s="42">
        <v>0</v>
      </c>
      <c r="Y371" s="42">
        <v>0</v>
      </c>
      <c r="Z371" s="43">
        <v>40293.59708353009</v>
      </c>
      <c r="AA371" s="43">
        <v>40293.59708353009</v>
      </c>
    </row>
    <row r="372" spans="1:27" ht="12.75">
      <c r="A372" s="42">
        <v>41509</v>
      </c>
      <c r="B372" s="42" t="s">
        <v>897</v>
      </c>
      <c r="C372" s="42">
        <v>1351</v>
      </c>
      <c r="D372" s="42">
        <v>714</v>
      </c>
      <c r="E372" s="42">
        <v>52.85</v>
      </c>
      <c r="F372" s="42">
        <v>47</v>
      </c>
      <c r="G372" s="42">
        <v>6.58</v>
      </c>
      <c r="H372" s="42">
        <v>667</v>
      </c>
      <c r="I372" s="42">
        <v>93.42</v>
      </c>
      <c r="J372" s="42">
        <v>499</v>
      </c>
      <c r="K372" s="42">
        <v>74.81</v>
      </c>
      <c r="L372" s="42">
        <v>50</v>
      </c>
      <c r="M372" s="42">
        <v>7.5</v>
      </c>
      <c r="N372" s="42">
        <v>118</v>
      </c>
      <c r="O372" s="42">
        <v>17.69</v>
      </c>
      <c r="P372" s="42">
        <v>0</v>
      </c>
      <c r="Q372" s="42">
        <v>0</v>
      </c>
      <c r="R372" s="42">
        <v>0</v>
      </c>
      <c r="S372" s="42">
        <v>0</v>
      </c>
      <c r="T372" s="42">
        <v>0</v>
      </c>
      <c r="U372" s="42">
        <v>0</v>
      </c>
      <c r="V372" s="42">
        <v>0</v>
      </c>
      <c r="W372" s="42">
        <v>0</v>
      </c>
      <c r="X372" s="42">
        <v>0</v>
      </c>
      <c r="Y372" s="42">
        <v>0</v>
      </c>
      <c r="Z372" s="43">
        <v>40293.61044575232</v>
      </c>
      <c r="AA372" s="43">
        <v>40293.61044575232</v>
      </c>
    </row>
    <row r="373" spans="1:27" ht="12.75">
      <c r="A373" s="42">
        <v>41510</v>
      </c>
      <c r="B373" s="42" t="s">
        <v>898</v>
      </c>
      <c r="C373" s="42">
        <v>1357</v>
      </c>
      <c r="D373" s="42">
        <v>746</v>
      </c>
      <c r="E373" s="42">
        <v>54.97</v>
      </c>
      <c r="F373" s="42">
        <v>98</v>
      </c>
      <c r="G373" s="42">
        <v>13.14</v>
      </c>
      <c r="H373" s="42">
        <v>648</v>
      </c>
      <c r="I373" s="42">
        <v>86.86</v>
      </c>
      <c r="J373" s="42">
        <v>472</v>
      </c>
      <c r="K373" s="42">
        <v>72.84</v>
      </c>
      <c r="L373" s="42">
        <v>87</v>
      </c>
      <c r="M373" s="42">
        <v>13.43</v>
      </c>
      <c r="N373" s="42">
        <v>89</v>
      </c>
      <c r="O373" s="42">
        <v>13.73</v>
      </c>
      <c r="P373" s="42">
        <v>0</v>
      </c>
      <c r="Q373" s="42">
        <v>0</v>
      </c>
      <c r="R373" s="42">
        <v>0</v>
      </c>
      <c r="S373" s="42">
        <v>0</v>
      </c>
      <c r="T373" s="42">
        <v>0</v>
      </c>
      <c r="U373" s="42">
        <v>0</v>
      </c>
      <c r="V373" s="42">
        <v>0</v>
      </c>
      <c r="W373" s="42">
        <v>0</v>
      </c>
      <c r="X373" s="42">
        <v>0</v>
      </c>
      <c r="Y373" s="42">
        <v>0</v>
      </c>
      <c r="Z373" s="43">
        <v>40293.63505162037</v>
      </c>
      <c r="AA373" s="43">
        <v>40293.63505162037</v>
      </c>
    </row>
    <row r="374" spans="1:27" ht="12.75">
      <c r="A374" s="42">
        <v>41511</v>
      </c>
      <c r="B374" s="42" t="s">
        <v>899</v>
      </c>
      <c r="C374" s="42">
        <v>1700</v>
      </c>
      <c r="D374" s="42">
        <v>914</v>
      </c>
      <c r="E374" s="42">
        <v>53.76</v>
      </c>
      <c r="F374" s="42">
        <v>89</v>
      </c>
      <c r="G374" s="42">
        <v>9.74</v>
      </c>
      <c r="H374" s="42">
        <v>825</v>
      </c>
      <c r="I374" s="42">
        <v>90.26</v>
      </c>
      <c r="J374" s="42">
        <v>669</v>
      </c>
      <c r="K374" s="42">
        <v>81.09</v>
      </c>
      <c r="L374" s="42">
        <v>52</v>
      </c>
      <c r="M374" s="42">
        <v>6.3</v>
      </c>
      <c r="N374" s="42">
        <v>104</v>
      </c>
      <c r="O374" s="42">
        <v>12.61</v>
      </c>
      <c r="P374" s="42">
        <v>0</v>
      </c>
      <c r="Q374" s="42">
        <v>0</v>
      </c>
      <c r="R374" s="42">
        <v>0</v>
      </c>
      <c r="S374" s="42">
        <v>0</v>
      </c>
      <c r="T374" s="42">
        <v>0</v>
      </c>
      <c r="U374" s="42">
        <v>0</v>
      </c>
      <c r="V374" s="42">
        <v>0</v>
      </c>
      <c r="W374" s="42">
        <v>0</v>
      </c>
      <c r="X374" s="42">
        <v>0</v>
      </c>
      <c r="Y374" s="42">
        <v>0</v>
      </c>
      <c r="Z374" s="43">
        <v>40293.53768900463</v>
      </c>
      <c r="AA374" s="43">
        <v>40293.53768900463</v>
      </c>
    </row>
    <row r="375" spans="1:27" ht="12.75">
      <c r="A375" s="42">
        <v>41512</v>
      </c>
      <c r="B375" s="42" t="s">
        <v>900</v>
      </c>
      <c r="C375" s="42">
        <v>1491</v>
      </c>
      <c r="D375" s="42">
        <v>943</v>
      </c>
      <c r="E375" s="42">
        <v>63.25</v>
      </c>
      <c r="F375" s="42">
        <v>47</v>
      </c>
      <c r="G375" s="42">
        <v>4.98</v>
      </c>
      <c r="H375" s="42">
        <v>896</v>
      </c>
      <c r="I375" s="42">
        <v>95.02</v>
      </c>
      <c r="J375" s="42">
        <v>764</v>
      </c>
      <c r="K375" s="42">
        <v>85.27</v>
      </c>
      <c r="L375" s="42">
        <v>30</v>
      </c>
      <c r="M375" s="42">
        <v>3.35</v>
      </c>
      <c r="N375" s="42">
        <v>102</v>
      </c>
      <c r="O375" s="42">
        <v>11.38</v>
      </c>
      <c r="P375" s="42">
        <v>0</v>
      </c>
      <c r="Q375" s="42">
        <v>0</v>
      </c>
      <c r="R375" s="42">
        <v>0</v>
      </c>
      <c r="S375" s="42">
        <v>0</v>
      </c>
      <c r="T375" s="42">
        <v>0</v>
      </c>
      <c r="U375" s="42">
        <v>0</v>
      </c>
      <c r="V375" s="42">
        <v>0</v>
      </c>
      <c r="W375" s="42">
        <v>0</v>
      </c>
      <c r="X375" s="42">
        <v>0</v>
      </c>
      <c r="Y375" s="42">
        <v>0</v>
      </c>
      <c r="Z375" s="43">
        <v>40293.66268410879</v>
      </c>
      <c r="AA375" s="43">
        <v>40293.66268410879</v>
      </c>
    </row>
    <row r="376" spans="1:27" ht="12.75">
      <c r="A376" s="42">
        <v>41513</v>
      </c>
      <c r="B376" s="42" t="s">
        <v>901</v>
      </c>
      <c r="C376" s="42">
        <v>978</v>
      </c>
      <c r="D376" s="42">
        <v>521</v>
      </c>
      <c r="E376" s="42">
        <v>53.27</v>
      </c>
      <c r="F376" s="42">
        <v>31</v>
      </c>
      <c r="G376" s="42">
        <v>5.95</v>
      </c>
      <c r="H376" s="42">
        <v>490</v>
      </c>
      <c r="I376" s="42">
        <v>94.05</v>
      </c>
      <c r="J376" s="42">
        <v>390</v>
      </c>
      <c r="K376" s="42">
        <v>79.59</v>
      </c>
      <c r="L376" s="42">
        <v>42</v>
      </c>
      <c r="M376" s="42">
        <v>8.57</v>
      </c>
      <c r="N376" s="42">
        <v>58</v>
      </c>
      <c r="O376" s="42">
        <v>11.84</v>
      </c>
      <c r="P376" s="42">
        <v>0</v>
      </c>
      <c r="Q376" s="42">
        <v>0</v>
      </c>
      <c r="R376" s="42">
        <v>0</v>
      </c>
      <c r="S376" s="42">
        <v>0</v>
      </c>
      <c r="T376" s="42">
        <v>0</v>
      </c>
      <c r="U376" s="42">
        <v>0</v>
      </c>
      <c r="V376" s="42">
        <v>0</v>
      </c>
      <c r="W376" s="42">
        <v>0</v>
      </c>
      <c r="X376" s="42">
        <v>0</v>
      </c>
      <c r="Y376" s="42">
        <v>0</v>
      </c>
      <c r="Z376" s="43">
        <v>40293.53814991898</v>
      </c>
      <c r="AA376" s="43">
        <v>40293.53814991898</v>
      </c>
    </row>
    <row r="377" spans="1:27" ht="12.75">
      <c r="A377" s="42">
        <v>41514</v>
      </c>
      <c r="B377" s="42" t="s">
        <v>902</v>
      </c>
      <c r="C377" s="42">
        <v>2492</v>
      </c>
      <c r="D377" s="42">
        <v>1451</v>
      </c>
      <c r="E377" s="42">
        <v>58.23</v>
      </c>
      <c r="F377" s="42">
        <v>128</v>
      </c>
      <c r="G377" s="42">
        <v>8.82</v>
      </c>
      <c r="H377" s="42">
        <v>1323</v>
      </c>
      <c r="I377" s="42">
        <v>91.18</v>
      </c>
      <c r="J377" s="42">
        <v>1043</v>
      </c>
      <c r="K377" s="42">
        <v>78.84</v>
      </c>
      <c r="L377" s="42">
        <v>97</v>
      </c>
      <c r="M377" s="42">
        <v>7.33</v>
      </c>
      <c r="N377" s="42">
        <v>183</v>
      </c>
      <c r="O377" s="42">
        <v>13.83</v>
      </c>
      <c r="P377" s="42">
        <v>0</v>
      </c>
      <c r="Q377" s="42">
        <v>0</v>
      </c>
      <c r="R377" s="42">
        <v>0</v>
      </c>
      <c r="S377" s="42">
        <v>0</v>
      </c>
      <c r="T377" s="42">
        <v>0</v>
      </c>
      <c r="U377" s="42">
        <v>0</v>
      </c>
      <c r="V377" s="42">
        <v>0</v>
      </c>
      <c r="W377" s="42">
        <v>0</v>
      </c>
      <c r="X377" s="42">
        <v>0</v>
      </c>
      <c r="Y377" s="42">
        <v>0</v>
      </c>
      <c r="Z377" s="43">
        <v>40293.62579355324</v>
      </c>
      <c r="AA377" s="43">
        <v>40293.62579355324</v>
      </c>
    </row>
    <row r="378" spans="1:27" ht="12.75">
      <c r="A378" s="42">
        <v>41515</v>
      </c>
      <c r="B378" s="42" t="s">
        <v>903</v>
      </c>
      <c r="C378" s="42">
        <v>1003</v>
      </c>
      <c r="D378" s="42">
        <v>568</v>
      </c>
      <c r="E378" s="42">
        <v>56.63</v>
      </c>
      <c r="F378" s="42">
        <v>76</v>
      </c>
      <c r="G378" s="42">
        <v>13.38</v>
      </c>
      <c r="H378" s="42">
        <v>492</v>
      </c>
      <c r="I378" s="42">
        <v>86.62</v>
      </c>
      <c r="J378" s="42">
        <v>367</v>
      </c>
      <c r="K378" s="42">
        <v>74.59</v>
      </c>
      <c r="L378" s="42">
        <v>54</v>
      </c>
      <c r="M378" s="42">
        <v>10.98</v>
      </c>
      <c r="N378" s="42">
        <v>71</v>
      </c>
      <c r="O378" s="42">
        <v>14.43</v>
      </c>
      <c r="P378" s="42">
        <v>0</v>
      </c>
      <c r="Q378" s="42">
        <v>0</v>
      </c>
      <c r="R378" s="42">
        <v>0</v>
      </c>
      <c r="S378" s="42">
        <v>0</v>
      </c>
      <c r="T378" s="42">
        <v>0</v>
      </c>
      <c r="U378" s="42">
        <v>0</v>
      </c>
      <c r="V378" s="42">
        <v>0</v>
      </c>
      <c r="W378" s="42">
        <v>0</v>
      </c>
      <c r="X378" s="42">
        <v>0</v>
      </c>
      <c r="Y378" s="42">
        <v>0</v>
      </c>
      <c r="Z378" s="43">
        <v>40293.538344594905</v>
      </c>
      <c r="AA378" s="43">
        <v>40293.538344594905</v>
      </c>
    </row>
    <row r="379" spans="1:27" ht="12.75">
      <c r="A379" s="42">
        <v>41516</v>
      </c>
      <c r="B379" s="42" t="s">
        <v>904</v>
      </c>
      <c r="C379" s="42">
        <v>7318</v>
      </c>
      <c r="D379" s="42">
        <v>4168</v>
      </c>
      <c r="E379" s="42">
        <v>56.96</v>
      </c>
      <c r="F379" s="42">
        <v>302</v>
      </c>
      <c r="G379" s="42">
        <v>7.25</v>
      </c>
      <c r="H379" s="42">
        <v>3866</v>
      </c>
      <c r="I379" s="42">
        <v>92.75</v>
      </c>
      <c r="J379" s="42">
        <v>3108</v>
      </c>
      <c r="K379" s="42">
        <v>80.39</v>
      </c>
      <c r="L379" s="42">
        <v>180</v>
      </c>
      <c r="M379" s="42">
        <v>4.66</v>
      </c>
      <c r="N379" s="42">
        <v>578</v>
      </c>
      <c r="O379" s="42">
        <v>14.95</v>
      </c>
      <c r="P379" s="42">
        <v>0</v>
      </c>
      <c r="Q379" s="42">
        <v>0</v>
      </c>
      <c r="R379" s="42">
        <v>0</v>
      </c>
      <c r="S379" s="42">
        <v>0</v>
      </c>
      <c r="T379" s="42">
        <v>0</v>
      </c>
      <c r="U379" s="42">
        <v>0</v>
      </c>
      <c r="V379" s="42">
        <v>0</v>
      </c>
      <c r="W379" s="42">
        <v>0</v>
      </c>
      <c r="X379" s="42">
        <v>0</v>
      </c>
      <c r="Y379" s="42">
        <v>0</v>
      </c>
      <c r="Z379" s="43">
        <v>40293.62467572917</v>
      </c>
      <c r="AA379" s="43">
        <v>40293.62467572917</v>
      </c>
    </row>
    <row r="380" spans="1:27" ht="12.75">
      <c r="A380" s="42">
        <v>41517</v>
      </c>
      <c r="B380" s="42" t="s">
        <v>905</v>
      </c>
      <c r="C380" s="42">
        <v>2728</v>
      </c>
      <c r="D380" s="42">
        <v>1517</v>
      </c>
      <c r="E380" s="42">
        <v>55.61</v>
      </c>
      <c r="F380" s="42">
        <v>114</v>
      </c>
      <c r="G380" s="42">
        <v>7.51</v>
      </c>
      <c r="H380" s="42">
        <v>1403</v>
      </c>
      <c r="I380" s="42">
        <v>92.49</v>
      </c>
      <c r="J380" s="42">
        <v>1093</v>
      </c>
      <c r="K380" s="42">
        <v>77.9</v>
      </c>
      <c r="L380" s="42">
        <v>108</v>
      </c>
      <c r="M380" s="42">
        <v>7.7</v>
      </c>
      <c r="N380" s="42">
        <v>202</v>
      </c>
      <c r="O380" s="42">
        <v>14.4</v>
      </c>
      <c r="P380" s="42">
        <v>0</v>
      </c>
      <c r="Q380" s="42">
        <v>0</v>
      </c>
      <c r="R380" s="42">
        <v>0</v>
      </c>
      <c r="S380" s="42">
        <v>0</v>
      </c>
      <c r="T380" s="42">
        <v>0</v>
      </c>
      <c r="U380" s="42">
        <v>0</v>
      </c>
      <c r="V380" s="42">
        <v>0</v>
      </c>
      <c r="W380" s="42">
        <v>0</v>
      </c>
      <c r="X380" s="42">
        <v>0</v>
      </c>
      <c r="Y380" s="42">
        <v>0</v>
      </c>
      <c r="Z380" s="43">
        <v>40293.655565706016</v>
      </c>
      <c r="AA380" s="43">
        <v>40293.655565706016</v>
      </c>
    </row>
    <row r="381" spans="1:27" ht="12.75">
      <c r="A381" s="42">
        <v>41518</v>
      </c>
      <c r="B381" s="42" t="s">
        <v>906</v>
      </c>
      <c r="C381" s="42">
        <v>1746</v>
      </c>
      <c r="D381" s="42">
        <v>994</v>
      </c>
      <c r="E381" s="42">
        <v>56.93</v>
      </c>
      <c r="F381" s="42">
        <v>73</v>
      </c>
      <c r="G381" s="42">
        <v>7.34</v>
      </c>
      <c r="H381" s="42">
        <v>921</v>
      </c>
      <c r="I381" s="42">
        <v>92.66</v>
      </c>
      <c r="J381" s="42">
        <v>700</v>
      </c>
      <c r="K381" s="42">
        <v>76</v>
      </c>
      <c r="L381" s="42">
        <v>115</v>
      </c>
      <c r="M381" s="42">
        <v>12.49</v>
      </c>
      <c r="N381" s="42">
        <v>106</v>
      </c>
      <c r="O381" s="42">
        <v>11.51</v>
      </c>
      <c r="P381" s="42">
        <v>0</v>
      </c>
      <c r="Q381" s="42">
        <v>0</v>
      </c>
      <c r="R381" s="42">
        <v>0</v>
      </c>
      <c r="S381" s="42">
        <v>0</v>
      </c>
      <c r="T381" s="42">
        <v>0</v>
      </c>
      <c r="U381" s="42">
        <v>0</v>
      </c>
      <c r="V381" s="42">
        <v>0</v>
      </c>
      <c r="W381" s="42">
        <v>0</v>
      </c>
      <c r="X381" s="42">
        <v>0</v>
      </c>
      <c r="Y381" s="42">
        <v>0</v>
      </c>
      <c r="Z381" s="43">
        <v>40293.53846207176</v>
      </c>
      <c r="AA381" s="43">
        <v>40293.53846207176</v>
      </c>
    </row>
    <row r="382" spans="1:27" ht="12.75">
      <c r="A382" s="42">
        <v>41521</v>
      </c>
      <c r="B382" s="42" t="s">
        <v>907</v>
      </c>
      <c r="C382" s="42">
        <v>2452</v>
      </c>
      <c r="D382" s="42">
        <v>1383</v>
      </c>
      <c r="E382" s="42">
        <v>56.4</v>
      </c>
      <c r="F382" s="42">
        <v>117</v>
      </c>
      <c r="G382" s="42">
        <v>8.46</v>
      </c>
      <c r="H382" s="42">
        <v>1266</v>
      </c>
      <c r="I382" s="42">
        <v>91.54</v>
      </c>
      <c r="J382" s="42">
        <v>969</v>
      </c>
      <c r="K382" s="42">
        <v>76.54</v>
      </c>
      <c r="L382" s="42">
        <v>99</v>
      </c>
      <c r="M382" s="42">
        <v>7.82</v>
      </c>
      <c r="N382" s="42">
        <v>198</v>
      </c>
      <c r="O382" s="42">
        <v>15.64</v>
      </c>
      <c r="P382" s="42">
        <v>0</v>
      </c>
      <c r="Q382" s="42">
        <v>0</v>
      </c>
      <c r="R382" s="42">
        <v>0</v>
      </c>
      <c r="S382" s="42">
        <v>0</v>
      </c>
      <c r="T382" s="42">
        <v>0</v>
      </c>
      <c r="U382" s="42">
        <v>0</v>
      </c>
      <c r="V382" s="42">
        <v>0</v>
      </c>
      <c r="W382" s="42">
        <v>0</v>
      </c>
      <c r="X382" s="42">
        <v>0</v>
      </c>
      <c r="Y382" s="42">
        <v>0</v>
      </c>
      <c r="Z382" s="43">
        <v>40293.61504806713</v>
      </c>
      <c r="AA382" s="43">
        <v>40293.61504806713</v>
      </c>
    </row>
    <row r="383" spans="1:27" ht="12.75">
      <c r="A383" s="42">
        <v>41522</v>
      </c>
      <c r="B383" s="42" t="s">
        <v>414</v>
      </c>
      <c r="C383" s="42">
        <v>3597</v>
      </c>
      <c r="D383" s="42">
        <v>2073</v>
      </c>
      <c r="E383" s="42">
        <v>57.63</v>
      </c>
      <c r="F383" s="42">
        <v>124</v>
      </c>
      <c r="G383" s="42">
        <v>5.98</v>
      </c>
      <c r="H383" s="42">
        <v>1949</v>
      </c>
      <c r="I383" s="42">
        <v>94.02</v>
      </c>
      <c r="J383" s="42">
        <v>1480</v>
      </c>
      <c r="K383" s="42">
        <v>75.94</v>
      </c>
      <c r="L383" s="42">
        <v>126</v>
      </c>
      <c r="M383" s="42">
        <v>6.46</v>
      </c>
      <c r="N383" s="42">
        <v>343</v>
      </c>
      <c r="O383" s="42">
        <v>17.6</v>
      </c>
      <c r="P383" s="42">
        <v>0</v>
      </c>
      <c r="Q383" s="42">
        <v>0</v>
      </c>
      <c r="R383" s="42">
        <v>0</v>
      </c>
      <c r="S383" s="42">
        <v>0</v>
      </c>
      <c r="T383" s="42">
        <v>0</v>
      </c>
      <c r="U383" s="42">
        <v>0</v>
      </c>
      <c r="V383" s="42">
        <v>0</v>
      </c>
      <c r="W383" s="42">
        <v>0</v>
      </c>
      <c r="X383" s="42">
        <v>0</v>
      </c>
      <c r="Y383" s="42">
        <v>0</v>
      </c>
      <c r="Z383" s="43">
        <v>40293.630739155094</v>
      </c>
      <c r="AA383" s="43">
        <v>40293.64376168982</v>
      </c>
    </row>
    <row r="384" spans="1:27" ht="12.75">
      <c r="A384" s="42">
        <v>41599</v>
      </c>
      <c r="B384" s="42" t="s">
        <v>908</v>
      </c>
      <c r="C384" s="42">
        <v>0</v>
      </c>
      <c r="D384" s="42">
        <v>2372</v>
      </c>
      <c r="E384" s="42">
        <v>0</v>
      </c>
      <c r="F384" s="42">
        <v>141</v>
      </c>
      <c r="G384" s="42">
        <v>5.94</v>
      </c>
      <c r="H384" s="42">
        <v>2231</v>
      </c>
      <c r="I384" s="42">
        <v>94.06</v>
      </c>
      <c r="J384" s="42">
        <v>1825</v>
      </c>
      <c r="K384" s="42">
        <v>81.8</v>
      </c>
      <c r="L384" s="42">
        <v>155</v>
      </c>
      <c r="M384" s="42">
        <v>6.95</v>
      </c>
      <c r="N384" s="42">
        <v>251</v>
      </c>
      <c r="O384" s="42">
        <v>11.25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3">
        <v>40298.713008530096</v>
      </c>
      <c r="AA384" s="43">
        <v>40298.713008530096</v>
      </c>
    </row>
    <row r="385" spans="1:27" ht="12.75">
      <c r="A385" s="42">
        <v>41600</v>
      </c>
      <c r="B385" s="42" t="s">
        <v>909</v>
      </c>
      <c r="C385" s="42">
        <v>65356</v>
      </c>
      <c r="D385" s="42">
        <v>41825</v>
      </c>
      <c r="E385" s="42">
        <v>64</v>
      </c>
      <c r="F385" s="42">
        <v>3062</v>
      </c>
      <c r="G385" s="42">
        <v>7.32</v>
      </c>
      <c r="H385" s="42">
        <v>38763</v>
      </c>
      <c r="I385" s="42">
        <v>92.68</v>
      </c>
      <c r="J385" s="42">
        <v>32105</v>
      </c>
      <c r="K385" s="42">
        <v>82.82</v>
      </c>
      <c r="L385" s="42">
        <v>2289</v>
      </c>
      <c r="M385" s="42">
        <v>5.91</v>
      </c>
      <c r="N385" s="42">
        <v>4369</v>
      </c>
      <c r="O385" s="42">
        <v>11.27</v>
      </c>
      <c r="P385" s="42">
        <v>0</v>
      </c>
      <c r="Q385" s="42">
        <v>0</v>
      </c>
      <c r="R385" s="42">
        <v>0</v>
      </c>
      <c r="S385" s="42">
        <v>0</v>
      </c>
      <c r="T385" s="42">
        <v>0</v>
      </c>
      <c r="U385" s="42">
        <v>0</v>
      </c>
      <c r="V385" s="42">
        <v>0</v>
      </c>
      <c r="W385" s="42">
        <v>0</v>
      </c>
      <c r="X385" s="42">
        <v>0</v>
      </c>
      <c r="Y385" s="42">
        <v>0</v>
      </c>
      <c r="Z385" s="43">
        <v>40293.68330575232</v>
      </c>
      <c r="AA385" s="43">
        <v>40298.729514039354</v>
      </c>
    </row>
    <row r="386" spans="1:27" ht="12.75">
      <c r="A386" s="42">
        <v>41601</v>
      </c>
      <c r="B386" s="42" t="s">
        <v>910</v>
      </c>
      <c r="C386" s="42">
        <v>3037</v>
      </c>
      <c r="D386" s="42">
        <v>1746</v>
      </c>
      <c r="E386" s="42">
        <v>57.49</v>
      </c>
      <c r="F386" s="42">
        <v>147</v>
      </c>
      <c r="G386" s="42">
        <v>8.42</v>
      </c>
      <c r="H386" s="42">
        <v>1599</v>
      </c>
      <c r="I386" s="42">
        <v>91.58</v>
      </c>
      <c r="J386" s="42">
        <v>1254</v>
      </c>
      <c r="K386" s="42">
        <v>78.42</v>
      </c>
      <c r="L386" s="42">
        <v>114</v>
      </c>
      <c r="M386" s="42">
        <v>7.13</v>
      </c>
      <c r="N386" s="42">
        <v>231</v>
      </c>
      <c r="O386" s="42">
        <v>14.45</v>
      </c>
      <c r="P386" s="42">
        <v>0</v>
      </c>
      <c r="Q386" s="42">
        <v>0</v>
      </c>
      <c r="R386" s="42">
        <v>0</v>
      </c>
      <c r="S386" s="42">
        <v>0</v>
      </c>
      <c r="T386" s="42">
        <v>0</v>
      </c>
      <c r="U386" s="42">
        <v>0</v>
      </c>
      <c r="V386" s="42">
        <v>0</v>
      </c>
      <c r="W386" s="42">
        <v>0</v>
      </c>
      <c r="X386" s="42">
        <v>0</v>
      </c>
      <c r="Y386" s="42">
        <v>0</v>
      </c>
      <c r="Z386" s="43">
        <v>40293.58616936343</v>
      </c>
      <c r="AA386" s="43">
        <v>40293.58616936343</v>
      </c>
    </row>
    <row r="387" spans="1:27" ht="12.75">
      <c r="A387" s="42">
        <v>41602</v>
      </c>
      <c r="B387" s="42" t="s">
        <v>911</v>
      </c>
      <c r="C387" s="42">
        <v>3487</v>
      </c>
      <c r="D387" s="42">
        <v>2147</v>
      </c>
      <c r="E387" s="42">
        <v>61.57</v>
      </c>
      <c r="F387" s="42">
        <v>210</v>
      </c>
      <c r="G387" s="42">
        <v>9.78</v>
      </c>
      <c r="H387" s="42">
        <v>1937</v>
      </c>
      <c r="I387" s="42">
        <v>90.22</v>
      </c>
      <c r="J387" s="42">
        <v>1585</v>
      </c>
      <c r="K387" s="42">
        <v>81.83</v>
      </c>
      <c r="L387" s="42">
        <v>136</v>
      </c>
      <c r="M387" s="42">
        <v>7.02</v>
      </c>
      <c r="N387" s="42">
        <v>216</v>
      </c>
      <c r="O387" s="42">
        <v>11.15</v>
      </c>
      <c r="P387" s="42">
        <v>0</v>
      </c>
      <c r="Q387" s="42">
        <v>0</v>
      </c>
      <c r="R387" s="42">
        <v>0</v>
      </c>
      <c r="S387" s="42">
        <v>0</v>
      </c>
      <c r="T387" s="42">
        <v>0</v>
      </c>
      <c r="U387" s="42">
        <v>0</v>
      </c>
      <c r="V387" s="42">
        <v>0</v>
      </c>
      <c r="W387" s="42">
        <v>0</v>
      </c>
      <c r="X387" s="42">
        <v>0</v>
      </c>
      <c r="Y387" s="42">
        <v>0</v>
      </c>
      <c r="Z387" s="43">
        <v>40293.62473005787</v>
      </c>
      <c r="AA387" s="43">
        <v>40293.62473005787</v>
      </c>
    </row>
    <row r="388" spans="1:27" ht="12.75">
      <c r="A388" s="42">
        <v>41603</v>
      </c>
      <c r="B388" s="42" t="s">
        <v>912</v>
      </c>
      <c r="C388" s="42">
        <v>3227</v>
      </c>
      <c r="D388" s="42">
        <v>1967</v>
      </c>
      <c r="E388" s="42">
        <v>60.95</v>
      </c>
      <c r="F388" s="42">
        <v>167</v>
      </c>
      <c r="G388" s="42">
        <v>8.49</v>
      </c>
      <c r="H388" s="42">
        <v>1800</v>
      </c>
      <c r="I388" s="42">
        <v>91.51</v>
      </c>
      <c r="J388" s="42">
        <v>1341</v>
      </c>
      <c r="K388" s="42">
        <v>74.5</v>
      </c>
      <c r="L388" s="42">
        <v>236</v>
      </c>
      <c r="M388" s="42">
        <v>13.11</v>
      </c>
      <c r="N388" s="42">
        <v>223</v>
      </c>
      <c r="O388" s="42">
        <v>12.39</v>
      </c>
      <c r="P388" s="42">
        <v>0</v>
      </c>
      <c r="Q388" s="42">
        <v>0</v>
      </c>
      <c r="R388" s="42">
        <v>0</v>
      </c>
      <c r="S388" s="42">
        <v>0</v>
      </c>
      <c r="T388" s="42">
        <v>0</v>
      </c>
      <c r="U388" s="42">
        <v>0</v>
      </c>
      <c r="V388" s="42">
        <v>0</v>
      </c>
      <c r="W388" s="42">
        <v>0</v>
      </c>
      <c r="X388" s="42">
        <v>0</v>
      </c>
      <c r="Y388" s="42">
        <v>0</v>
      </c>
      <c r="Z388" s="43">
        <v>40293.589941516206</v>
      </c>
      <c r="AA388" s="43">
        <v>40293.589941516206</v>
      </c>
    </row>
    <row r="389" spans="1:27" ht="12.75">
      <c r="A389" s="42">
        <v>41604</v>
      </c>
      <c r="B389" s="42" t="s">
        <v>913</v>
      </c>
      <c r="C389" s="42">
        <v>1593</v>
      </c>
      <c r="D389" s="42">
        <v>942</v>
      </c>
      <c r="E389" s="42">
        <v>59.13</v>
      </c>
      <c r="F389" s="42">
        <v>73</v>
      </c>
      <c r="G389" s="42">
        <v>7.75</v>
      </c>
      <c r="H389" s="42">
        <v>869</v>
      </c>
      <c r="I389" s="42">
        <v>92.25</v>
      </c>
      <c r="J389" s="42">
        <v>738</v>
      </c>
      <c r="K389" s="42">
        <v>84.93</v>
      </c>
      <c r="L389" s="42">
        <v>58</v>
      </c>
      <c r="M389" s="42">
        <v>6.67</v>
      </c>
      <c r="N389" s="42">
        <v>73</v>
      </c>
      <c r="O389" s="42">
        <v>8.4</v>
      </c>
      <c r="P389" s="42">
        <v>0</v>
      </c>
      <c r="Q389" s="42">
        <v>0</v>
      </c>
      <c r="R389" s="42">
        <v>0</v>
      </c>
      <c r="S389" s="42">
        <v>0</v>
      </c>
      <c r="T389" s="42">
        <v>0</v>
      </c>
      <c r="U389" s="42">
        <v>0</v>
      </c>
      <c r="V389" s="42">
        <v>0</v>
      </c>
      <c r="W389" s="42">
        <v>0</v>
      </c>
      <c r="X389" s="42">
        <v>0</v>
      </c>
      <c r="Y389" s="42">
        <v>0</v>
      </c>
      <c r="Z389" s="43">
        <v>40293.552088854165</v>
      </c>
      <c r="AA389" s="43">
        <v>40293.552088854165</v>
      </c>
    </row>
    <row r="390" spans="1:27" ht="12.75">
      <c r="A390" s="42">
        <v>41605</v>
      </c>
      <c r="B390" s="42" t="s">
        <v>914</v>
      </c>
      <c r="C390" s="42">
        <v>6700</v>
      </c>
      <c r="D390" s="42">
        <v>3789</v>
      </c>
      <c r="E390" s="42">
        <v>56.55</v>
      </c>
      <c r="F390" s="42">
        <v>289</v>
      </c>
      <c r="G390" s="42">
        <v>7.63</v>
      </c>
      <c r="H390" s="42">
        <v>3500</v>
      </c>
      <c r="I390" s="42">
        <v>92.37</v>
      </c>
      <c r="J390" s="42">
        <v>2857</v>
      </c>
      <c r="K390" s="42">
        <v>81.63</v>
      </c>
      <c r="L390" s="42">
        <v>186</v>
      </c>
      <c r="M390" s="42">
        <v>5.31</v>
      </c>
      <c r="N390" s="42">
        <v>457</v>
      </c>
      <c r="O390" s="42">
        <v>13.06</v>
      </c>
      <c r="P390" s="42">
        <v>0</v>
      </c>
      <c r="Q390" s="42">
        <v>0</v>
      </c>
      <c r="R390" s="42">
        <v>0</v>
      </c>
      <c r="S390" s="42">
        <v>0</v>
      </c>
      <c r="T390" s="42">
        <v>0</v>
      </c>
      <c r="U390" s="42">
        <v>0</v>
      </c>
      <c r="V390" s="42">
        <v>0</v>
      </c>
      <c r="W390" s="42">
        <v>0</v>
      </c>
      <c r="X390" s="42">
        <v>0</v>
      </c>
      <c r="Y390" s="42">
        <v>0</v>
      </c>
      <c r="Z390" s="43">
        <v>40293.6664290162</v>
      </c>
      <c r="AA390" s="43">
        <v>40293.6664290162</v>
      </c>
    </row>
    <row r="391" spans="1:27" ht="12.75">
      <c r="A391" s="42">
        <v>41606</v>
      </c>
      <c r="B391" s="42" t="s">
        <v>915</v>
      </c>
      <c r="C391" s="42">
        <v>4244</v>
      </c>
      <c r="D391" s="42">
        <v>2634</v>
      </c>
      <c r="E391" s="42">
        <v>62.06</v>
      </c>
      <c r="F391" s="42">
        <v>191</v>
      </c>
      <c r="G391" s="42">
        <v>7.25</v>
      </c>
      <c r="H391" s="42">
        <v>2443</v>
      </c>
      <c r="I391" s="42">
        <v>92.75</v>
      </c>
      <c r="J391" s="42">
        <v>1975</v>
      </c>
      <c r="K391" s="42">
        <v>80.84</v>
      </c>
      <c r="L391" s="42">
        <v>127</v>
      </c>
      <c r="M391" s="42">
        <v>5.2</v>
      </c>
      <c r="N391" s="42">
        <v>341</v>
      </c>
      <c r="O391" s="42">
        <v>13.96</v>
      </c>
      <c r="P391" s="42">
        <v>0</v>
      </c>
      <c r="Q391" s="42">
        <v>0</v>
      </c>
      <c r="R391" s="42">
        <v>0</v>
      </c>
      <c r="S391" s="42">
        <v>0</v>
      </c>
      <c r="T391" s="42">
        <v>0</v>
      </c>
      <c r="U391" s="42">
        <v>0</v>
      </c>
      <c r="V391" s="42">
        <v>0</v>
      </c>
      <c r="W391" s="42">
        <v>0</v>
      </c>
      <c r="X391" s="42">
        <v>0</v>
      </c>
      <c r="Y391" s="42">
        <v>0</v>
      </c>
      <c r="Z391" s="43">
        <v>40293.621920798614</v>
      </c>
      <c r="AA391" s="43">
        <v>40293.621920798614</v>
      </c>
    </row>
    <row r="392" spans="1:27" ht="12.75">
      <c r="A392" s="42">
        <v>41607</v>
      </c>
      <c r="B392" s="42" t="s">
        <v>916</v>
      </c>
      <c r="C392" s="42">
        <v>4895</v>
      </c>
      <c r="D392" s="42">
        <v>2991</v>
      </c>
      <c r="E392" s="42">
        <v>61.1</v>
      </c>
      <c r="F392" s="42">
        <v>157</v>
      </c>
      <c r="G392" s="42">
        <v>5.25</v>
      </c>
      <c r="H392" s="42">
        <v>2834</v>
      </c>
      <c r="I392" s="42">
        <v>94.75</v>
      </c>
      <c r="J392" s="42">
        <v>2461</v>
      </c>
      <c r="K392" s="42">
        <v>86.84</v>
      </c>
      <c r="L392" s="42">
        <v>104</v>
      </c>
      <c r="M392" s="42">
        <v>3.67</v>
      </c>
      <c r="N392" s="42">
        <v>269</v>
      </c>
      <c r="O392" s="42">
        <v>9.49</v>
      </c>
      <c r="P392" s="42">
        <v>0</v>
      </c>
      <c r="Q392" s="42">
        <v>0</v>
      </c>
      <c r="R392" s="42">
        <v>0</v>
      </c>
      <c r="S392" s="42">
        <v>0</v>
      </c>
      <c r="T392" s="42">
        <v>0</v>
      </c>
      <c r="U392" s="42">
        <v>0</v>
      </c>
      <c r="V392" s="42">
        <v>0</v>
      </c>
      <c r="W392" s="42">
        <v>0</v>
      </c>
      <c r="X392" s="42">
        <v>0</v>
      </c>
      <c r="Y392" s="42">
        <v>0</v>
      </c>
      <c r="Z392" s="43">
        <v>40293.66274224537</v>
      </c>
      <c r="AA392" s="43">
        <v>40293.66274224537</v>
      </c>
    </row>
    <row r="393" spans="1:27" ht="12.75">
      <c r="A393" s="42">
        <v>41608</v>
      </c>
      <c r="B393" s="42" t="s">
        <v>917</v>
      </c>
      <c r="C393" s="42">
        <v>758</v>
      </c>
      <c r="D393" s="42">
        <v>439</v>
      </c>
      <c r="E393" s="42">
        <v>57.92</v>
      </c>
      <c r="F393" s="42">
        <v>45</v>
      </c>
      <c r="G393" s="42">
        <v>10.25</v>
      </c>
      <c r="H393" s="42">
        <v>394</v>
      </c>
      <c r="I393" s="42">
        <v>89.75</v>
      </c>
      <c r="J393" s="42">
        <v>325</v>
      </c>
      <c r="K393" s="42">
        <v>82.49</v>
      </c>
      <c r="L393" s="42">
        <v>24</v>
      </c>
      <c r="M393" s="42">
        <v>6.09</v>
      </c>
      <c r="N393" s="42">
        <v>45</v>
      </c>
      <c r="O393" s="42">
        <v>11.42</v>
      </c>
      <c r="P393" s="42">
        <v>0</v>
      </c>
      <c r="Q393" s="42">
        <v>0</v>
      </c>
      <c r="R393" s="42">
        <v>0</v>
      </c>
      <c r="S393" s="42">
        <v>0</v>
      </c>
      <c r="T393" s="42">
        <v>0</v>
      </c>
      <c r="U393" s="42">
        <v>0</v>
      </c>
      <c r="V393" s="42">
        <v>0</v>
      </c>
      <c r="W393" s="42">
        <v>0</v>
      </c>
      <c r="X393" s="42">
        <v>0</v>
      </c>
      <c r="Y393" s="42">
        <v>0</v>
      </c>
      <c r="Z393" s="43">
        <v>40293.54971265046</v>
      </c>
      <c r="AA393" s="43">
        <v>40293.54971265046</v>
      </c>
    </row>
    <row r="394" spans="1:27" ht="12.75">
      <c r="A394" s="42">
        <v>41609</v>
      </c>
      <c r="B394" s="42" t="s">
        <v>918</v>
      </c>
      <c r="C394" s="42">
        <v>3785</v>
      </c>
      <c r="D394" s="42">
        <v>2208</v>
      </c>
      <c r="E394" s="42">
        <v>58.34</v>
      </c>
      <c r="F394" s="42">
        <v>207</v>
      </c>
      <c r="G394" s="42">
        <v>9.38</v>
      </c>
      <c r="H394" s="42">
        <v>2001</v>
      </c>
      <c r="I394" s="42">
        <v>90.63</v>
      </c>
      <c r="J394" s="42">
        <v>1669</v>
      </c>
      <c r="K394" s="42">
        <v>83.41</v>
      </c>
      <c r="L394" s="42">
        <v>98</v>
      </c>
      <c r="M394" s="42">
        <v>4.9</v>
      </c>
      <c r="N394" s="42">
        <v>234</v>
      </c>
      <c r="O394" s="42">
        <v>11.69</v>
      </c>
      <c r="P394" s="42">
        <v>0</v>
      </c>
      <c r="Q394" s="42">
        <v>0</v>
      </c>
      <c r="R394" s="42">
        <v>0</v>
      </c>
      <c r="S394" s="42">
        <v>0</v>
      </c>
      <c r="T394" s="42">
        <v>0</v>
      </c>
      <c r="U394" s="42">
        <v>0</v>
      </c>
      <c r="V394" s="42">
        <v>0</v>
      </c>
      <c r="W394" s="42">
        <v>0</v>
      </c>
      <c r="X394" s="42">
        <v>0</v>
      </c>
      <c r="Y394" s="42">
        <v>0</v>
      </c>
      <c r="Z394" s="43">
        <v>40293.62202642361</v>
      </c>
      <c r="AA394" s="43">
        <v>40293.62202642361</v>
      </c>
    </row>
    <row r="395" spans="1:27" ht="12.75">
      <c r="A395" s="42">
        <v>41610</v>
      </c>
      <c r="B395" s="42" t="s">
        <v>919</v>
      </c>
      <c r="C395" s="42">
        <v>672</v>
      </c>
      <c r="D395" s="42">
        <v>430</v>
      </c>
      <c r="E395" s="42">
        <v>63.99</v>
      </c>
      <c r="F395" s="42">
        <v>32</v>
      </c>
      <c r="G395" s="42">
        <v>7.44</v>
      </c>
      <c r="H395" s="42">
        <v>398</v>
      </c>
      <c r="I395" s="42">
        <v>92.56</v>
      </c>
      <c r="J395" s="42">
        <v>338</v>
      </c>
      <c r="K395" s="42">
        <v>84.92</v>
      </c>
      <c r="L395" s="42">
        <v>19</v>
      </c>
      <c r="M395" s="42">
        <v>4.77</v>
      </c>
      <c r="N395" s="42">
        <v>41</v>
      </c>
      <c r="O395" s="42">
        <v>10.3</v>
      </c>
      <c r="P395" s="42">
        <v>0</v>
      </c>
      <c r="Q395" s="42">
        <v>0</v>
      </c>
      <c r="R395" s="42">
        <v>0</v>
      </c>
      <c r="S395" s="42">
        <v>0</v>
      </c>
      <c r="T395" s="42">
        <v>0</v>
      </c>
      <c r="U395" s="42">
        <v>0</v>
      </c>
      <c r="V395" s="42">
        <v>0</v>
      </c>
      <c r="W395" s="42">
        <v>0</v>
      </c>
      <c r="X395" s="42">
        <v>0</v>
      </c>
      <c r="Y395" s="42">
        <v>0</v>
      </c>
      <c r="Z395" s="43">
        <v>40293.54996157408</v>
      </c>
      <c r="AA395" s="43">
        <v>40293.54996157408</v>
      </c>
    </row>
    <row r="396" spans="1:27" ht="12.75">
      <c r="A396" s="42">
        <v>41611</v>
      </c>
      <c r="B396" s="42" t="s">
        <v>920</v>
      </c>
      <c r="C396" s="42">
        <v>1745</v>
      </c>
      <c r="D396" s="42">
        <v>959</v>
      </c>
      <c r="E396" s="42">
        <v>54.96</v>
      </c>
      <c r="F396" s="42">
        <v>53</v>
      </c>
      <c r="G396" s="42">
        <v>5.53</v>
      </c>
      <c r="H396" s="42">
        <v>906</v>
      </c>
      <c r="I396" s="42">
        <v>94.47</v>
      </c>
      <c r="J396" s="42">
        <v>727</v>
      </c>
      <c r="K396" s="42">
        <v>80.24</v>
      </c>
      <c r="L396" s="42">
        <v>66</v>
      </c>
      <c r="M396" s="42">
        <v>7.28</v>
      </c>
      <c r="N396" s="42">
        <v>113</v>
      </c>
      <c r="O396" s="42">
        <v>12.47</v>
      </c>
      <c r="P396" s="42">
        <v>0</v>
      </c>
      <c r="Q396" s="42">
        <v>0</v>
      </c>
      <c r="R396" s="42">
        <v>0</v>
      </c>
      <c r="S396" s="42">
        <v>0</v>
      </c>
      <c r="T396" s="42">
        <v>0</v>
      </c>
      <c r="U396" s="42">
        <v>0</v>
      </c>
      <c r="V396" s="42">
        <v>0</v>
      </c>
      <c r="W396" s="42">
        <v>0</v>
      </c>
      <c r="X396" s="42">
        <v>0</v>
      </c>
      <c r="Y396" s="42">
        <v>0</v>
      </c>
      <c r="Z396" s="43">
        <v>40293.55048075232</v>
      </c>
      <c r="AA396" s="43">
        <v>40293.55048075232</v>
      </c>
    </row>
    <row r="397" spans="1:27" ht="12.75">
      <c r="A397" s="42">
        <v>41612</v>
      </c>
      <c r="B397" s="42" t="s">
        <v>921</v>
      </c>
      <c r="C397" s="42">
        <v>1978</v>
      </c>
      <c r="D397" s="42">
        <v>1086</v>
      </c>
      <c r="E397" s="42">
        <v>54.9</v>
      </c>
      <c r="F397" s="42">
        <v>100</v>
      </c>
      <c r="G397" s="42">
        <v>9.21</v>
      </c>
      <c r="H397" s="42">
        <v>986</v>
      </c>
      <c r="I397" s="42">
        <v>90.79</v>
      </c>
      <c r="J397" s="42">
        <v>814</v>
      </c>
      <c r="K397" s="42">
        <v>82.56</v>
      </c>
      <c r="L397" s="42">
        <v>55</v>
      </c>
      <c r="M397" s="42">
        <v>5.58</v>
      </c>
      <c r="N397" s="42">
        <v>117</v>
      </c>
      <c r="O397" s="42">
        <v>11.87</v>
      </c>
      <c r="P397" s="42">
        <v>0</v>
      </c>
      <c r="Q397" s="42">
        <v>0</v>
      </c>
      <c r="R397" s="42">
        <v>0</v>
      </c>
      <c r="S397" s="42">
        <v>0</v>
      </c>
      <c r="T397" s="42">
        <v>0</v>
      </c>
      <c r="U397" s="42">
        <v>0</v>
      </c>
      <c r="V397" s="42">
        <v>0</v>
      </c>
      <c r="W397" s="42">
        <v>0</v>
      </c>
      <c r="X397" s="42">
        <v>0</v>
      </c>
      <c r="Y397" s="42">
        <v>0</v>
      </c>
      <c r="Z397" s="43">
        <v>40293.57914228009</v>
      </c>
      <c r="AA397" s="43">
        <v>40293.57914228009</v>
      </c>
    </row>
    <row r="398" spans="1:27" ht="12.75">
      <c r="A398" s="42">
        <v>41613</v>
      </c>
      <c r="B398" s="42" t="s">
        <v>922</v>
      </c>
      <c r="C398" s="42">
        <v>1599</v>
      </c>
      <c r="D398" s="42">
        <v>890</v>
      </c>
      <c r="E398" s="42">
        <v>55.66</v>
      </c>
      <c r="F398" s="42">
        <v>59</v>
      </c>
      <c r="G398" s="42">
        <v>6.63</v>
      </c>
      <c r="H398" s="42">
        <v>831</v>
      </c>
      <c r="I398" s="42">
        <v>93.37</v>
      </c>
      <c r="J398" s="42">
        <v>696</v>
      </c>
      <c r="K398" s="42">
        <v>83.75</v>
      </c>
      <c r="L398" s="42">
        <v>44</v>
      </c>
      <c r="M398" s="42">
        <v>5.29</v>
      </c>
      <c r="N398" s="42">
        <v>91</v>
      </c>
      <c r="O398" s="42">
        <v>10.95</v>
      </c>
      <c r="P398" s="42">
        <v>0</v>
      </c>
      <c r="Q398" s="42">
        <v>0</v>
      </c>
      <c r="R398" s="42">
        <v>0</v>
      </c>
      <c r="S398" s="42">
        <v>0</v>
      </c>
      <c r="T398" s="42">
        <v>0</v>
      </c>
      <c r="U398" s="42">
        <v>0</v>
      </c>
      <c r="V398" s="42">
        <v>0</v>
      </c>
      <c r="W398" s="42">
        <v>0</v>
      </c>
      <c r="X398" s="42">
        <v>0</v>
      </c>
      <c r="Y398" s="42">
        <v>0</v>
      </c>
      <c r="Z398" s="43">
        <v>40293.656455752316</v>
      </c>
      <c r="AA398" s="43">
        <v>40293.656455752316</v>
      </c>
    </row>
    <row r="399" spans="1:27" ht="12.75">
      <c r="A399" s="42">
        <v>41614</v>
      </c>
      <c r="B399" s="42" t="s">
        <v>923</v>
      </c>
      <c r="C399" s="42">
        <v>2124</v>
      </c>
      <c r="D399" s="42">
        <v>1308</v>
      </c>
      <c r="E399" s="42">
        <v>61.58</v>
      </c>
      <c r="F399" s="42">
        <v>97</v>
      </c>
      <c r="G399" s="42">
        <v>7.42</v>
      </c>
      <c r="H399" s="42">
        <v>1211</v>
      </c>
      <c r="I399" s="42">
        <v>92.58</v>
      </c>
      <c r="J399" s="42">
        <v>998</v>
      </c>
      <c r="K399" s="42">
        <v>82.41</v>
      </c>
      <c r="L399" s="42">
        <v>84</v>
      </c>
      <c r="M399" s="42">
        <v>6.94</v>
      </c>
      <c r="N399" s="42">
        <v>129</v>
      </c>
      <c r="O399" s="42">
        <v>10.65</v>
      </c>
      <c r="P399" s="42">
        <v>0</v>
      </c>
      <c r="Q399" s="42">
        <v>0</v>
      </c>
      <c r="R399" s="42">
        <v>0</v>
      </c>
      <c r="S399" s="42">
        <v>0</v>
      </c>
      <c r="T399" s="42">
        <v>0</v>
      </c>
      <c r="U399" s="42">
        <v>0</v>
      </c>
      <c r="V399" s="42">
        <v>0</v>
      </c>
      <c r="W399" s="42">
        <v>0</v>
      </c>
      <c r="X399" s="42">
        <v>0</v>
      </c>
      <c r="Y399" s="42">
        <v>0</v>
      </c>
      <c r="Z399" s="43">
        <v>40293.57903356481</v>
      </c>
      <c r="AA399" s="43">
        <v>40293.57903356481</v>
      </c>
    </row>
    <row r="400" spans="1:27" ht="12.75">
      <c r="A400" s="42">
        <v>41615</v>
      </c>
      <c r="B400" s="42" t="s">
        <v>924</v>
      </c>
      <c r="C400" s="42">
        <v>2556</v>
      </c>
      <c r="D400" s="42">
        <v>1430</v>
      </c>
      <c r="E400" s="42">
        <v>55.95</v>
      </c>
      <c r="F400" s="42">
        <v>122</v>
      </c>
      <c r="G400" s="42">
        <v>8.53</v>
      </c>
      <c r="H400" s="42">
        <v>1308</v>
      </c>
      <c r="I400" s="42">
        <v>91.47</v>
      </c>
      <c r="J400" s="42">
        <v>1087</v>
      </c>
      <c r="K400" s="42">
        <v>83.1</v>
      </c>
      <c r="L400" s="42">
        <v>62</v>
      </c>
      <c r="M400" s="42">
        <v>4.74</v>
      </c>
      <c r="N400" s="42">
        <v>159</v>
      </c>
      <c r="O400" s="42">
        <v>12.16</v>
      </c>
      <c r="P400" s="42">
        <v>0</v>
      </c>
      <c r="Q400" s="42">
        <v>0</v>
      </c>
      <c r="R400" s="42">
        <v>0</v>
      </c>
      <c r="S400" s="42">
        <v>0</v>
      </c>
      <c r="T400" s="42">
        <v>0</v>
      </c>
      <c r="U400" s="42">
        <v>0</v>
      </c>
      <c r="V400" s="42">
        <v>0</v>
      </c>
      <c r="W400" s="42">
        <v>0</v>
      </c>
      <c r="X400" s="42">
        <v>0</v>
      </c>
      <c r="Y400" s="42">
        <v>0</v>
      </c>
      <c r="Z400" s="43">
        <v>40293.61925413195</v>
      </c>
      <c r="AA400" s="43">
        <v>40293.61925413195</v>
      </c>
    </row>
    <row r="401" spans="1:27" ht="12.75">
      <c r="A401" s="42">
        <v>41616</v>
      </c>
      <c r="B401" s="42" t="s">
        <v>925</v>
      </c>
      <c r="C401" s="42">
        <v>414</v>
      </c>
      <c r="D401" s="42">
        <v>255</v>
      </c>
      <c r="E401" s="42">
        <v>61.59</v>
      </c>
      <c r="F401" s="42">
        <v>27</v>
      </c>
      <c r="G401" s="42">
        <v>10.59</v>
      </c>
      <c r="H401" s="42">
        <v>228</v>
      </c>
      <c r="I401" s="42">
        <v>89.41</v>
      </c>
      <c r="J401" s="42">
        <v>193</v>
      </c>
      <c r="K401" s="42">
        <v>84.65</v>
      </c>
      <c r="L401" s="42">
        <v>10</v>
      </c>
      <c r="M401" s="42">
        <v>4.39</v>
      </c>
      <c r="N401" s="42">
        <v>25</v>
      </c>
      <c r="O401" s="42">
        <v>10.96</v>
      </c>
      <c r="P401" s="42">
        <v>0</v>
      </c>
      <c r="Q401" s="42">
        <v>0</v>
      </c>
      <c r="R401" s="42">
        <v>0</v>
      </c>
      <c r="S401" s="42">
        <v>0</v>
      </c>
      <c r="T401" s="42">
        <v>0</v>
      </c>
      <c r="U401" s="42">
        <v>0</v>
      </c>
      <c r="V401" s="42">
        <v>0</v>
      </c>
      <c r="W401" s="42">
        <v>0</v>
      </c>
      <c r="X401" s="42">
        <v>0</v>
      </c>
      <c r="Y401" s="42">
        <v>0</v>
      </c>
      <c r="Z401" s="43">
        <v>40293.551591435185</v>
      </c>
      <c r="AA401" s="43">
        <v>40293.551591435185</v>
      </c>
    </row>
    <row r="402" spans="1:27" ht="12.75">
      <c r="A402" s="42">
        <v>41617</v>
      </c>
      <c r="B402" s="42" t="s">
        <v>926</v>
      </c>
      <c r="C402" s="42">
        <v>3593</v>
      </c>
      <c r="D402" s="42">
        <v>2218</v>
      </c>
      <c r="E402" s="42">
        <v>61.73</v>
      </c>
      <c r="F402" s="42">
        <v>146</v>
      </c>
      <c r="G402" s="42">
        <v>6.58</v>
      </c>
      <c r="H402" s="42">
        <v>2072</v>
      </c>
      <c r="I402" s="42">
        <v>93.42</v>
      </c>
      <c r="J402" s="42">
        <v>1771</v>
      </c>
      <c r="K402" s="42">
        <v>85.47</v>
      </c>
      <c r="L402" s="42">
        <v>103</v>
      </c>
      <c r="M402" s="42">
        <v>4.97</v>
      </c>
      <c r="N402" s="42">
        <v>198</v>
      </c>
      <c r="O402" s="42">
        <v>9.56</v>
      </c>
      <c r="P402" s="42">
        <v>0</v>
      </c>
      <c r="Q402" s="42">
        <v>0</v>
      </c>
      <c r="R402" s="42">
        <v>0</v>
      </c>
      <c r="S402" s="42">
        <v>0</v>
      </c>
      <c r="T402" s="42">
        <v>0</v>
      </c>
      <c r="U402" s="42">
        <v>0</v>
      </c>
      <c r="V402" s="42">
        <v>0</v>
      </c>
      <c r="W402" s="42">
        <v>0</v>
      </c>
      <c r="X402" s="42">
        <v>0</v>
      </c>
      <c r="Y402" s="42">
        <v>0</v>
      </c>
      <c r="Z402" s="43">
        <v>40293.68330570602</v>
      </c>
      <c r="AA402" s="43">
        <v>40293.68330570602</v>
      </c>
    </row>
    <row r="403" spans="1:27" ht="12.75">
      <c r="A403" s="42">
        <v>41618</v>
      </c>
      <c r="B403" s="42" t="s">
        <v>927</v>
      </c>
      <c r="C403" s="42">
        <v>3741</v>
      </c>
      <c r="D403" s="42">
        <v>2088</v>
      </c>
      <c r="E403" s="42">
        <v>55.81</v>
      </c>
      <c r="F403" s="42">
        <v>147</v>
      </c>
      <c r="G403" s="42">
        <v>7.04</v>
      </c>
      <c r="H403" s="42">
        <v>1941</v>
      </c>
      <c r="I403" s="42">
        <v>92.96</v>
      </c>
      <c r="J403" s="42">
        <v>1642</v>
      </c>
      <c r="K403" s="42">
        <v>84.6</v>
      </c>
      <c r="L403" s="42">
        <v>96</v>
      </c>
      <c r="M403" s="42">
        <v>4.95</v>
      </c>
      <c r="N403" s="42">
        <v>203</v>
      </c>
      <c r="O403" s="42">
        <v>10.46</v>
      </c>
      <c r="P403" s="42">
        <v>0</v>
      </c>
      <c r="Q403" s="42">
        <v>0</v>
      </c>
      <c r="R403" s="42">
        <v>0</v>
      </c>
      <c r="S403" s="42">
        <v>0</v>
      </c>
      <c r="T403" s="42">
        <v>0</v>
      </c>
      <c r="U403" s="42">
        <v>0</v>
      </c>
      <c r="V403" s="42">
        <v>0</v>
      </c>
      <c r="W403" s="42">
        <v>0</v>
      </c>
      <c r="X403" s="42">
        <v>0</v>
      </c>
      <c r="Y403" s="42">
        <v>0</v>
      </c>
      <c r="Z403" s="43">
        <v>40293.65999583333</v>
      </c>
      <c r="AA403" s="43">
        <v>40293.65999583333</v>
      </c>
    </row>
    <row r="404" spans="1:27" ht="12.75">
      <c r="A404" s="42">
        <v>41619</v>
      </c>
      <c r="B404" s="42" t="s">
        <v>928</v>
      </c>
      <c r="C404" s="42">
        <v>984</v>
      </c>
      <c r="D404" s="42">
        <v>595</v>
      </c>
      <c r="E404" s="42">
        <v>60.47</v>
      </c>
      <c r="F404" s="42">
        <v>52</v>
      </c>
      <c r="G404" s="42">
        <v>8.74</v>
      </c>
      <c r="H404" s="42">
        <v>543</v>
      </c>
      <c r="I404" s="42">
        <v>91.26</v>
      </c>
      <c r="J404" s="42">
        <v>425</v>
      </c>
      <c r="K404" s="42">
        <v>78.27</v>
      </c>
      <c r="L404" s="42">
        <v>51</v>
      </c>
      <c r="M404" s="42">
        <v>9.39</v>
      </c>
      <c r="N404" s="42">
        <v>67</v>
      </c>
      <c r="O404" s="42">
        <v>12.34</v>
      </c>
      <c r="P404" s="42">
        <v>0</v>
      </c>
      <c r="Q404" s="42">
        <v>0</v>
      </c>
      <c r="R404" s="42">
        <v>0</v>
      </c>
      <c r="S404" s="42">
        <v>0</v>
      </c>
      <c r="T404" s="42">
        <v>0</v>
      </c>
      <c r="U404" s="42">
        <v>0</v>
      </c>
      <c r="V404" s="42">
        <v>0</v>
      </c>
      <c r="W404" s="42">
        <v>0</v>
      </c>
      <c r="X404" s="42">
        <v>0</v>
      </c>
      <c r="Y404" s="42">
        <v>0</v>
      </c>
      <c r="Z404" s="43">
        <v>40293.55158043982</v>
      </c>
      <c r="AA404" s="43">
        <v>40293.55158043982</v>
      </c>
    </row>
    <row r="405" spans="1:27" ht="12.75">
      <c r="A405" s="42">
        <v>41620</v>
      </c>
      <c r="B405" s="42" t="s">
        <v>929</v>
      </c>
      <c r="C405" s="42">
        <v>1147</v>
      </c>
      <c r="D405" s="42">
        <v>627</v>
      </c>
      <c r="E405" s="42">
        <v>54.66</v>
      </c>
      <c r="F405" s="42">
        <v>48</v>
      </c>
      <c r="G405" s="42">
        <v>7.66</v>
      </c>
      <c r="H405" s="42">
        <v>579</v>
      </c>
      <c r="I405" s="42">
        <v>92.34</v>
      </c>
      <c r="J405" s="42">
        <v>480</v>
      </c>
      <c r="K405" s="42">
        <v>82.9</v>
      </c>
      <c r="L405" s="42">
        <v>50</v>
      </c>
      <c r="M405" s="42">
        <v>8.64</v>
      </c>
      <c r="N405" s="42">
        <v>49</v>
      </c>
      <c r="O405" s="42">
        <v>8.46</v>
      </c>
      <c r="P405" s="42">
        <v>0</v>
      </c>
      <c r="Q405" s="42">
        <v>0</v>
      </c>
      <c r="R405" s="42">
        <v>0</v>
      </c>
      <c r="S405" s="42">
        <v>0</v>
      </c>
      <c r="T405" s="42">
        <v>0</v>
      </c>
      <c r="U405" s="42">
        <v>0</v>
      </c>
      <c r="V405" s="42">
        <v>0</v>
      </c>
      <c r="W405" s="42">
        <v>0</v>
      </c>
      <c r="X405" s="42">
        <v>0</v>
      </c>
      <c r="Y405" s="42">
        <v>0</v>
      </c>
      <c r="Z405" s="43">
        <v>40293.551855439815</v>
      </c>
      <c r="AA405" s="43">
        <v>40293.551855439815</v>
      </c>
    </row>
    <row r="406" spans="1:27" ht="12.75">
      <c r="A406" s="42">
        <v>41621</v>
      </c>
      <c r="B406" s="42" t="s">
        <v>930</v>
      </c>
      <c r="C406" s="42">
        <v>1043</v>
      </c>
      <c r="D406" s="42">
        <v>630</v>
      </c>
      <c r="E406" s="42">
        <v>60.4</v>
      </c>
      <c r="F406" s="42">
        <v>42</v>
      </c>
      <c r="G406" s="42">
        <v>6.67</v>
      </c>
      <c r="H406" s="42">
        <v>588</v>
      </c>
      <c r="I406" s="42">
        <v>93.33</v>
      </c>
      <c r="J406" s="42">
        <v>500</v>
      </c>
      <c r="K406" s="42">
        <v>85.03</v>
      </c>
      <c r="L406" s="42">
        <v>20</v>
      </c>
      <c r="M406" s="42">
        <v>3.4</v>
      </c>
      <c r="N406" s="42">
        <v>68</v>
      </c>
      <c r="O406" s="42">
        <v>11.56</v>
      </c>
      <c r="P406" s="42">
        <v>0</v>
      </c>
      <c r="Q406" s="42">
        <v>0</v>
      </c>
      <c r="R406" s="42">
        <v>0</v>
      </c>
      <c r="S406" s="42">
        <v>0</v>
      </c>
      <c r="T406" s="42">
        <v>0</v>
      </c>
      <c r="U406" s="42">
        <v>0</v>
      </c>
      <c r="V406" s="42">
        <v>0</v>
      </c>
      <c r="W406" s="42">
        <v>0</v>
      </c>
      <c r="X406" s="42">
        <v>0</v>
      </c>
      <c r="Y406" s="42">
        <v>0</v>
      </c>
      <c r="Z406" s="43">
        <v>40293.56947905092</v>
      </c>
      <c r="AA406" s="43">
        <v>40293.57861230324</v>
      </c>
    </row>
    <row r="407" spans="1:27" ht="12.75">
      <c r="A407" s="42">
        <v>41622</v>
      </c>
      <c r="B407" s="42" t="s">
        <v>931</v>
      </c>
      <c r="C407" s="42">
        <v>1259</v>
      </c>
      <c r="D407" s="42">
        <v>743</v>
      </c>
      <c r="E407" s="42">
        <v>59.02</v>
      </c>
      <c r="F407" s="42">
        <v>32</v>
      </c>
      <c r="G407" s="42">
        <v>4.31</v>
      </c>
      <c r="H407" s="42">
        <v>711</v>
      </c>
      <c r="I407" s="42">
        <v>95.69</v>
      </c>
      <c r="J407" s="42">
        <v>581</v>
      </c>
      <c r="K407" s="42">
        <v>81.72</v>
      </c>
      <c r="L407" s="42">
        <v>43</v>
      </c>
      <c r="M407" s="42">
        <v>6.05</v>
      </c>
      <c r="N407" s="42">
        <v>87</v>
      </c>
      <c r="O407" s="42">
        <v>12.24</v>
      </c>
      <c r="P407" s="42">
        <v>0</v>
      </c>
      <c r="Q407" s="42">
        <v>0</v>
      </c>
      <c r="R407" s="42">
        <v>0</v>
      </c>
      <c r="S407" s="42">
        <v>0</v>
      </c>
      <c r="T407" s="42">
        <v>0</v>
      </c>
      <c r="U407" s="42">
        <v>0</v>
      </c>
      <c r="V407" s="42">
        <v>0</v>
      </c>
      <c r="W407" s="42">
        <v>0</v>
      </c>
      <c r="X407" s="42">
        <v>0</v>
      </c>
      <c r="Y407" s="42">
        <v>0</v>
      </c>
      <c r="Z407" s="43">
        <v>40293.59284765046</v>
      </c>
      <c r="AA407" s="43">
        <v>40293.59284765046</v>
      </c>
    </row>
    <row r="408" spans="1:27" ht="12.75">
      <c r="A408" s="42">
        <v>41623</v>
      </c>
      <c r="B408" s="42" t="s">
        <v>932</v>
      </c>
      <c r="C408" s="42">
        <v>670</v>
      </c>
      <c r="D408" s="42">
        <v>392</v>
      </c>
      <c r="E408" s="42">
        <v>58.51</v>
      </c>
      <c r="F408" s="42">
        <v>34</v>
      </c>
      <c r="G408" s="42">
        <v>8.67</v>
      </c>
      <c r="H408" s="42">
        <v>358</v>
      </c>
      <c r="I408" s="42">
        <v>91.33</v>
      </c>
      <c r="J408" s="42">
        <v>298</v>
      </c>
      <c r="K408" s="42">
        <v>83.24</v>
      </c>
      <c r="L408" s="42">
        <v>25</v>
      </c>
      <c r="M408" s="42">
        <v>6.98</v>
      </c>
      <c r="N408" s="42">
        <v>35</v>
      </c>
      <c r="O408" s="42">
        <v>9.78</v>
      </c>
      <c r="P408" s="42">
        <v>0</v>
      </c>
      <c r="Q408" s="42">
        <v>0</v>
      </c>
      <c r="R408" s="42">
        <v>0</v>
      </c>
      <c r="S408" s="42">
        <v>0</v>
      </c>
      <c r="T408" s="42">
        <v>0</v>
      </c>
      <c r="U408" s="42">
        <v>0</v>
      </c>
      <c r="V408" s="42">
        <v>0</v>
      </c>
      <c r="W408" s="42">
        <v>0</v>
      </c>
      <c r="X408" s="42">
        <v>0</v>
      </c>
      <c r="Y408" s="42">
        <v>0</v>
      </c>
      <c r="Z408" s="43">
        <v>40293.55116585648</v>
      </c>
      <c r="AA408" s="43">
        <v>40293.55116585648</v>
      </c>
    </row>
    <row r="409" spans="1:27" ht="12.75">
      <c r="A409" s="42">
        <v>41624</v>
      </c>
      <c r="B409" s="42" t="s">
        <v>933</v>
      </c>
      <c r="C409" s="42">
        <v>3899</v>
      </c>
      <c r="D409" s="42">
        <v>2301</v>
      </c>
      <c r="E409" s="42">
        <v>59.02</v>
      </c>
      <c r="F409" s="42">
        <v>130</v>
      </c>
      <c r="G409" s="42">
        <v>5.65</v>
      </c>
      <c r="H409" s="42">
        <v>2171</v>
      </c>
      <c r="I409" s="42">
        <v>94.35</v>
      </c>
      <c r="J409" s="42">
        <v>1812</v>
      </c>
      <c r="K409" s="42">
        <v>83.46</v>
      </c>
      <c r="L409" s="42">
        <v>89</v>
      </c>
      <c r="M409" s="42">
        <v>4.1</v>
      </c>
      <c r="N409" s="42">
        <v>270</v>
      </c>
      <c r="O409" s="42">
        <v>12.44</v>
      </c>
      <c r="P409" s="42">
        <v>0</v>
      </c>
      <c r="Q409" s="42">
        <v>0</v>
      </c>
      <c r="R409" s="42">
        <v>0</v>
      </c>
      <c r="S409" s="42">
        <v>0</v>
      </c>
      <c r="T409" s="42">
        <v>0</v>
      </c>
      <c r="U409" s="42">
        <v>0</v>
      </c>
      <c r="V409" s="42">
        <v>0</v>
      </c>
      <c r="W409" s="42">
        <v>0</v>
      </c>
      <c r="X409" s="42">
        <v>0</v>
      </c>
      <c r="Y409" s="42">
        <v>0</v>
      </c>
      <c r="Z409" s="43">
        <v>40293.5789377662</v>
      </c>
      <c r="AA409" s="43">
        <v>40293.5789377662</v>
      </c>
    </row>
    <row r="410" spans="1:27" ht="12.75">
      <c r="A410" s="42">
        <v>41625</v>
      </c>
      <c r="B410" s="42" t="s">
        <v>934</v>
      </c>
      <c r="C410" s="42">
        <v>1633</v>
      </c>
      <c r="D410" s="42">
        <v>1026</v>
      </c>
      <c r="E410" s="42">
        <v>62.94</v>
      </c>
      <c r="F410" s="42">
        <v>78</v>
      </c>
      <c r="G410" s="42">
        <v>7.6</v>
      </c>
      <c r="H410" s="42">
        <v>948</v>
      </c>
      <c r="I410" s="42">
        <v>92.4</v>
      </c>
      <c r="J410" s="42">
        <v>745</v>
      </c>
      <c r="K410" s="42">
        <v>78.59</v>
      </c>
      <c r="L410" s="42">
        <v>106</v>
      </c>
      <c r="M410" s="42">
        <v>11.18</v>
      </c>
      <c r="N410" s="42">
        <v>97</v>
      </c>
      <c r="O410" s="42">
        <v>10.23</v>
      </c>
      <c r="P410" s="42">
        <v>0</v>
      </c>
      <c r="Q410" s="42">
        <v>0</v>
      </c>
      <c r="R410" s="42">
        <v>0</v>
      </c>
      <c r="S410" s="42">
        <v>0</v>
      </c>
      <c r="T410" s="42">
        <v>0</v>
      </c>
      <c r="U410" s="42">
        <v>0</v>
      </c>
      <c r="V410" s="42">
        <v>0</v>
      </c>
      <c r="W410" s="42">
        <v>0</v>
      </c>
      <c r="X410" s="42">
        <v>0</v>
      </c>
      <c r="Y410" s="42">
        <v>0</v>
      </c>
      <c r="Z410" s="43">
        <v>40293.58625390047</v>
      </c>
      <c r="AA410" s="43">
        <v>40293.58625390047</v>
      </c>
    </row>
    <row r="411" spans="1:27" ht="12.75">
      <c r="A411" s="42">
        <v>41626</v>
      </c>
      <c r="B411" s="42" t="s">
        <v>935</v>
      </c>
      <c r="C411" s="42">
        <v>3180</v>
      </c>
      <c r="D411" s="42">
        <v>1879</v>
      </c>
      <c r="E411" s="42">
        <v>59.09</v>
      </c>
      <c r="F411" s="42">
        <v>134</v>
      </c>
      <c r="G411" s="42">
        <v>7.13</v>
      </c>
      <c r="H411" s="42">
        <v>1745</v>
      </c>
      <c r="I411" s="42">
        <v>92.87</v>
      </c>
      <c r="J411" s="42">
        <v>1484</v>
      </c>
      <c r="K411" s="42">
        <v>85.04</v>
      </c>
      <c r="L411" s="42">
        <v>86</v>
      </c>
      <c r="M411" s="42">
        <v>4.93</v>
      </c>
      <c r="N411" s="42">
        <v>175</v>
      </c>
      <c r="O411" s="42">
        <v>10.03</v>
      </c>
      <c r="P411" s="42">
        <v>0</v>
      </c>
      <c r="Q411" s="42">
        <v>0</v>
      </c>
      <c r="R411" s="42">
        <v>0</v>
      </c>
      <c r="S411" s="42">
        <v>0</v>
      </c>
      <c r="T411" s="42">
        <v>0</v>
      </c>
      <c r="U411" s="42">
        <v>0</v>
      </c>
      <c r="V411" s="42">
        <v>0</v>
      </c>
      <c r="W411" s="42">
        <v>0</v>
      </c>
      <c r="X411" s="42">
        <v>0</v>
      </c>
      <c r="Y411" s="42">
        <v>0</v>
      </c>
      <c r="Z411" s="43">
        <v>40293.58634528935</v>
      </c>
      <c r="AA411" s="43">
        <v>40293.58634528935</v>
      </c>
    </row>
    <row r="412" spans="1:27" ht="12.75">
      <c r="A412" s="42">
        <v>41627</v>
      </c>
      <c r="B412" s="42" t="s">
        <v>936</v>
      </c>
      <c r="C412" s="42">
        <v>1393</v>
      </c>
      <c r="D412" s="42">
        <v>901</v>
      </c>
      <c r="E412" s="42">
        <v>64.68</v>
      </c>
      <c r="F412" s="42">
        <v>80</v>
      </c>
      <c r="G412" s="42">
        <v>8.88</v>
      </c>
      <c r="H412" s="42">
        <v>821</v>
      </c>
      <c r="I412" s="42">
        <v>91.12</v>
      </c>
      <c r="J412" s="42">
        <v>684</v>
      </c>
      <c r="K412" s="42">
        <v>83.31</v>
      </c>
      <c r="L412" s="42">
        <v>66</v>
      </c>
      <c r="M412" s="42">
        <v>8.04</v>
      </c>
      <c r="N412" s="42">
        <v>71</v>
      </c>
      <c r="O412" s="42">
        <v>8.65</v>
      </c>
      <c r="P412" s="42">
        <v>0</v>
      </c>
      <c r="Q412" s="42">
        <v>0</v>
      </c>
      <c r="R412" s="42">
        <v>0</v>
      </c>
      <c r="S412" s="42">
        <v>0</v>
      </c>
      <c r="T412" s="42">
        <v>0</v>
      </c>
      <c r="U412" s="42">
        <v>0</v>
      </c>
      <c r="V412" s="42">
        <v>0</v>
      </c>
      <c r="W412" s="42">
        <v>0</v>
      </c>
      <c r="X412" s="42">
        <v>0</v>
      </c>
      <c r="Y412" s="42">
        <v>0</v>
      </c>
      <c r="Z412" s="43">
        <v>40293.58651666667</v>
      </c>
      <c r="AA412" s="43">
        <v>40293.58651666667</v>
      </c>
    </row>
    <row r="413" spans="1:27" ht="12.75">
      <c r="A413" s="42">
        <v>41699</v>
      </c>
      <c r="B413" s="42" t="s">
        <v>937</v>
      </c>
      <c r="C413" s="42">
        <v>0</v>
      </c>
      <c r="D413" s="42">
        <v>3204</v>
      </c>
      <c r="E413" s="42">
        <v>0</v>
      </c>
      <c r="F413" s="42">
        <v>163</v>
      </c>
      <c r="G413" s="42">
        <v>5.09</v>
      </c>
      <c r="H413" s="42">
        <v>3041</v>
      </c>
      <c r="I413" s="42">
        <v>94.91</v>
      </c>
      <c r="J413" s="42">
        <v>2625</v>
      </c>
      <c r="K413" s="42">
        <v>86.32</v>
      </c>
      <c r="L413" s="42">
        <v>131</v>
      </c>
      <c r="M413" s="42">
        <v>4.31</v>
      </c>
      <c r="N413" s="42">
        <v>285</v>
      </c>
      <c r="O413" s="42">
        <v>9.37</v>
      </c>
      <c r="P413" s="42">
        <v>0</v>
      </c>
      <c r="Q413" s="42">
        <v>0</v>
      </c>
      <c r="R413" s="42">
        <v>0</v>
      </c>
      <c r="S413" s="42">
        <v>0</v>
      </c>
      <c r="T413" s="42">
        <v>0</v>
      </c>
      <c r="U413" s="42">
        <v>0</v>
      </c>
      <c r="V413" s="42">
        <v>0</v>
      </c>
      <c r="W413" s="42">
        <v>0</v>
      </c>
      <c r="X413" s="42">
        <v>0</v>
      </c>
      <c r="Y413" s="42">
        <v>0</v>
      </c>
      <c r="Z413" s="43">
        <v>40298.72951377315</v>
      </c>
      <c r="AA413" s="43">
        <v>40298.72951377315</v>
      </c>
    </row>
    <row r="414" spans="1:27" ht="12.75">
      <c r="A414" s="42">
        <v>41700</v>
      </c>
      <c r="B414" s="42" t="s">
        <v>938</v>
      </c>
      <c r="C414" s="42">
        <v>100717</v>
      </c>
      <c r="D414" s="42">
        <v>56747</v>
      </c>
      <c r="E414" s="42">
        <v>56.34</v>
      </c>
      <c r="F414" s="42">
        <v>4714</v>
      </c>
      <c r="G414" s="42">
        <v>8.31</v>
      </c>
      <c r="H414" s="42">
        <v>52033</v>
      </c>
      <c r="I414" s="42">
        <v>91.69</v>
      </c>
      <c r="J414" s="42">
        <v>40128</v>
      </c>
      <c r="K414" s="42">
        <v>77.12</v>
      </c>
      <c r="L414" s="42">
        <v>3306</v>
      </c>
      <c r="M414" s="42">
        <v>6.35</v>
      </c>
      <c r="N414" s="42">
        <v>8599</v>
      </c>
      <c r="O414" s="42">
        <v>16.53</v>
      </c>
      <c r="P414" s="42">
        <v>0</v>
      </c>
      <c r="Q414" s="42">
        <v>0</v>
      </c>
      <c r="R414" s="42">
        <v>0</v>
      </c>
      <c r="S414" s="42">
        <v>0</v>
      </c>
      <c r="T414" s="42">
        <v>0</v>
      </c>
      <c r="U414" s="42">
        <v>0</v>
      </c>
      <c r="V414" s="42">
        <v>0</v>
      </c>
      <c r="W414" s="42">
        <v>0</v>
      </c>
      <c r="X414" s="42">
        <v>0</v>
      </c>
      <c r="Y414" s="42">
        <v>0</v>
      </c>
      <c r="Z414" s="43">
        <v>40293.71366501157</v>
      </c>
      <c r="AA414" s="43">
        <v>40298.743850844905</v>
      </c>
    </row>
    <row r="415" spans="1:27" ht="12.75">
      <c r="A415" s="42">
        <v>41701</v>
      </c>
      <c r="B415" s="42" t="s">
        <v>939</v>
      </c>
      <c r="C415" s="42">
        <v>2769</v>
      </c>
      <c r="D415" s="42">
        <v>1666</v>
      </c>
      <c r="E415" s="42">
        <v>60.17</v>
      </c>
      <c r="F415" s="42">
        <v>117</v>
      </c>
      <c r="G415" s="42">
        <v>7.02</v>
      </c>
      <c r="H415" s="42">
        <v>1549</v>
      </c>
      <c r="I415" s="42">
        <v>92.98</v>
      </c>
      <c r="J415" s="42">
        <v>1221</v>
      </c>
      <c r="K415" s="42">
        <v>78.83</v>
      </c>
      <c r="L415" s="42">
        <v>56</v>
      </c>
      <c r="M415" s="42">
        <v>3.62</v>
      </c>
      <c r="N415" s="42">
        <v>272</v>
      </c>
      <c r="O415" s="42">
        <v>17.56</v>
      </c>
      <c r="P415" s="42">
        <v>0</v>
      </c>
      <c r="Q415" s="42">
        <v>0</v>
      </c>
      <c r="R415" s="42">
        <v>0</v>
      </c>
      <c r="S415" s="42">
        <v>0</v>
      </c>
      <c r="T415" s="42">
        <v>0</v>
      </c>
      <c r="U415" s="42">
        <v>0</v>
      </c>
      <c r="V415" s="42">
        <v>0</v>
      </c>
      <c r="W415" s="42">
        <v>0</v>
      </c>
      <c r="X415" s="42">
        <v>0</v>
      </c>
      <c r="Y415" s="42">
        <v>0</v>
      </c>
      <c r="Z415" s="43">
        <v>40293.65232248843</v>
      </c>
      <c r="AA415" s="43">
        <v>40293.65232248843</v>
      </c>
    </row>
    <row r="416" spans="1:27" ht="12.75">
      <c r="A416" s="42">
        <v>41702</v>
      </c>
      <c r="B416" s="42" t="s">
        <v>940</v>
      </c>
      <c r="C416" s="42">
        <v>1273</v>
      </c>
      <c r="D416" s="42">
        <v>608</v>
      </c>
      <c r="E416" s="42">
        <v>47.76</v>
      </c>
      <c r="F416" s="42">
        <v>49</v>
      </c>
      <c r="G416" s="42">
        <v>8.06</v>
      </c>
      <c r="H416" s="42">
        <v>559</v>
      </c>
      <c r="I416" s="42">
        <v>91.94</v>
      </c>
      <c r="J416" s="42">
        <v>465</v>
      </c>
      <c r="K416" s="42">
        <v>83.18</v>
      </c>
      <c r="L416" s="42">
        <v>28</v>
      </c>
      <c r="M416" s="42">
        <v>5.01</v>
      </c>
      <c r="N416" s="42">
        <v>66</v>
      </c>
      <c r="O416" s="42">
        <v>11.81</v>
      </c>
      <c r="P416" s="42">
        <v>0</v>
      </c>
      <c r="Q416" s="42">
        <v>0</v>
      </c>
      <c r="R416" s="42">
        <v>0</v>
      </c>
      <c r="S416" s="42">
        <v>0</v>
      </c>
      <c r="T416" s="42">
        <v>0</v>
      </c>
      <c r="U416" s="42">
        <v>0</v>
      </c>
      <c r="V416" s="42">
        <v>0</v>
      </c>
      <c r="W416" s="42">
        <v>0</v>
      </c>
      <c r="X416" s="42">
        <v>0</v>
      </c>
      <c r="Y416" s="42">
        <v>0</v>
      </c>
      <c r="Z416" s="43">
        <v>40293.671253472225</v>
      </c>
      <c r="AA416" s="43">
        <v>40293.671253472225</v>
      </c>
    </row>
    <row r="417" spans="1:27" ht="12.75">
      <c r="A417" s="42">
        <v>41703</v>
      </c>
      <c r="B417" s="42" t="s">
        <v>941</v>
      </c>
      <c r="C417" s="42">
        <v>6327</v>
      </c>
      <c r="D417" s="42">
        <v>3065</v>
      </c>
      <c r="E417" s="42">
        <v>48.44</v>
      </c>
      <c r="F417" s="42">
        <v>177</v>
      </c>
      <c r="G417" s="42">
        <v>5.77</v>
      </c>
      <c r="H417" s="42">
        <v>2888</v>
      </c>
      <c r="I417" s="42">
        <v>94.23</v>
      </c>
      <c r="J417" s="42">
        <v>2267</v>
      </c>
      <c r="K417" s="42">
        <v>78.5</v>
      </c>
      <c r="L417" s="42">
        <v>152</v>
      </c>
      <c r="M417" s="42">
        <v>5.26</v>
      </c>
      <c r="N417" s="42">
        <v>469</v>
      </c>
      <c r="O417" s="42">
        <v>16.24</v>
      </c>
      <c r="P417" s="42">
        <v>0</v>
      </c>
      <c r="Q417" s="42">
        <v>0</v>
      </c>
      <c r="R417" s="42">
        <v>0</v>
      </c>
      <c r="S417" s="42">
        <v>0</v>
      </c>
      <c r="T417" s="42">
        <v>0</v>
      </c>
      <c r="U417" s="42">
        <v>0</v>
      </c>
      <c r="V417" s="42">
        <v>0</v>
      </c>
      <c r="W417" s="42">
        <v>0</v>
      </c>
      <c r="X417" s="42">
        <v>0</v>
      </c>
      <c r="Y417" s="42">
        <v>0</v>
      </c>
      <c r="Z417" s="43">
        <v>40293.65254880787</v>
      </c>
      <c r="AA417" s="43">
        <v>40293.65254880787</v>
      </c>
    </row>
    <row r="418" spans="1:27" ht="12.75">
      <c r="A418" s="42">
        <v>41704</v>
      </c>
      <c r="B418" s="42" t="s">
        <v>942</v>
      </c>
      <c r="C418" s="42">
        <v>912</v>
      </c>
      <c r="D418" s="42">
        <v>506</v>
      </c>
      <c r="E418" s="42">
        <v>55.48</v>
      </c>
      <c r="F418" s="42">
        <v>58</v>
      </c>
      <c r="G418" s="42">
        <v>11.46</v>
      </c>
      <c r="H418" s="42">
        <v>448</v>
      </c>
      <c r="I418" s="42">
        <v>88.54</v>
      </c>
      <c r="J418" s="42">
        <v>315</v>
      </c>
      <c r="K418" s="42">
        <v>70.31</v>
      </c>
      <c r="L418" s="42">
        <v>41</v>
      </c>
      <c r="M418" s="42">
        <v>9.15</v>
      </c>
      <c r="N418" s="42">
        <v>92</v>
      </c>
      <c r="O418" s="42">
        <v>20.54</v>
      </c>
      <c r="P418" s="42">
        <v>0</v>
      </c>
      <c r="Q418" s="42">
        <v>0</v>
      </c>
      <c r="R418" s="42">
        <v>0</v>
      </c>
      <c r="S418" s="42">
        <v>0</v>
      </c>
      <c r="T418" s="42">
        <v>0</v>
      </c>
      <c r="U418" s="42">
        <v>0</v>
      </c>
      <c r="V418" s="42">
        <v>0</v>
      </c>
      <c r="W418" s="42">
        <v>0</v>
      </c>
      <c r="X418" s="42">
        <v>0</v>
      </c>
      <c r="Y418" s="42">
        <v>0</v>
      </c>
      <c r="Z418" s="43">
        <v>40293.58138700231</v>
      </c>
      <c r="AA418" s="43">
        <v>40293.58138700231</v>
      </c>
    </row>
    <row r="419" spans="1:27" ht="12.75">
      <c r="A419" s="42">
        <v>41705</v>
      </c>
      <c r="B419" s="42" t="s">
        <v>943</v>
      </c>
      <c r="C419" s="42">
        <v>1258</v>
      </c>
      <c r="D419" s="42">
        <v>721</v>
      </c>
      <c r="E419" s="42">
        <v>57.31</v>
      </c>
      <c r="F419" s="42">
        <v>78</v>
      </c>
      <c r="G419" s="42">
        <v>10.82</v>
      </c>
      <c r="H419" s="42">
        <v>643</v>
      </c>
      <c r="I419" s="42">
        <v>89.18</v>
      </c>
      <c r="J419" s="42">
        <v>507</v>
      </c>
      <c r="K419" s="42">
        <v>78.85</v>
      </c>
      <c r="L419" s="42">
        <v>28</v>
      </c>
      <c r="M419" s="42">
        <v>4.35</v>
      </c>
      <c r="N419" s="42">
        <v>108</v>
      </c>
      <c r="O419" s="42">
        <v>16.8</v>
      </c>
      <c r="P419" s="42">
        <v>0</v>
      </c>
      <c r="Q419" s="42">
        <v>0</v>
      </c>
      <c r="R419" s="42">
        <v>0</v>
      </c>
      <c r="S419" s="42">
        <v>0</v>
      </c>
      <c r="T419" s="42">
        <v>0</v>
      </c>
      <c r="U419" s="42">
        <v>0</v>
      </c>
      <c r="V419" s="42">
        <v>0</v>
      </c>
      <c r="W419" s="42">
        <v>0</v>
      </c>
      <c r="X419" s="42">
        <v>0</v>
      </c>
      <c r="Y419" s="42">
        <v>0</v>
      </c>
      <c r="Z419" s="43">
        <v>40293.65073105324</v>
      </c>
      <c r="AA419" s="43">
        <v>40293.65073105324</v>
      </c>
    </row>
    <row r="420" spans="1:27" ht="12.75">
      <c r="A420" s="42">
        <v>41706</v>
      </c>
      <c r="B420" s="42" t="s">
        <v>944</v>
      </c>
      <c r="C420" s="42">
        <v>783</v>
      </c>
      <c r="D420" s="42">
        <v>409</v>
      </c>
      <c r="E420" s="42">
        <v>52.23</v>
      </c>
      <c r="F420" s="42">
        <v>73</v>
      </c>
      <c r="G420" s="42">
        <v>17.85</v>
      </c>
      <c r="H420" s="42">
        <v>336</v>
      </c>
      <c r="I420" s="42">
        <v>82.15</v>
      </c>
      <c r="J420" s="42">
        <v>260</v>
      </c>
      <c r="K420" s="42">
        <v>77.38</v>
      </c>
      <c r="L420" s="42">
        <v>18</v>
      </c>
      <c r="M420" s="42">
        <v>5.36</v>
      </c>
      <c r="N420" s="42">
        <v>58</v>
      </c>
      <c r="O420" s="42">
        <v>17.26</v>
      </c>
      <c r="P420" s="42">
        <v>0</v>
      </c>
      <c r="Q420" s="42">
        <v>0</v>
      </c>
      <c r="R420" s="42">
        <v>0</v>
      </c>
      <c r="S420" s="42">
        <v>0</v>
      </c>
      <c r="T420" s="42">
        <v>0</v>
      </c>
      <c r="U420" s="42">
        <v>0</v>
      </c>
      <c r="V420" s="42">
        <v>0</v>
      </c>
      <c r="W420" s="42">
        <v>0</v>
      </c>
      <c r="X420" s="42">
        <v>0</v>
      </c>
      <c r="Y420" s="42">
        <v>0</v>
      </c>
      <c r="Z420" s="43">
        <v>40293.51484930555</v>
      </c>
      <c r="AA420" s="43">
        <v>40293.54729108796</v>
      </c>
    </row>
    <row r="421" spans="1:27" ht="12.75">
      <c r="A421" s="42">
        <v>41707</v>
      </c>
      <c r="B421" s="42" t="s">
        <v>945</v>
      </c>
      <c r="C421" s="42">
        <v>1313</v>
      </c>
      <c r="D421" s="42">
        <v>766</v>
      </c>
      <c r="E421" s="42">
        <v>58.34</v>
      </c>
      <c r="F421" s="42">
        <v>100</v>
      </c>
      <c r="G421" s="42">
        <v>13.05</v>
      </c>
      <c r="H421" s="42">
        <v>666</v>
      </c>
      <c r="I421" s="42">
        <v>86.95</v>
      </c>
      <c r="J421" s="42">
        <v>510</v>
      </c>
      <c r="K421" s="42">
        <v>76.58</v>
      </c>
      <c r="L421" s="42">
        <v>57</v>
      </c>
      <c r="M421" s="42">
        <v>8.56</v>
      </c>
      <c r="N421" s="42">
        <v>99</v>
      </c>
      <c r="O421" s="42">
        <v>14.86</v>
      </c>
      <c r="P421" s="42">
        <v>0</v>
      </c>
      <c r="Q421" s="42">
        <v>0</v>
      </c>
      <c r="R421" s="42">
        <v>0</v>
      </c>
      <c r="S421" s="42">
        <v>0</v>
      </c>
      <c r="T421" s="42">
        <v>0</v>
      </c>
      <c r="U421" s="42">
        <v>0</v>
      </c>
      <c r="V421" s="42">
        <v>0</v>
      </c>
      <c r="W421" s="42">
        <v>0</v>
      </c>
      <c r="X421" s="42">
        <v>0</v>
      </c>
      <c r="Y421" s="42">
        <v>0</v>
      </c>
      <c r="Z421" s="43">
        <v>40293.66689528935</v>
      </c>
      <c r="AA421" s="43">
        <v>40293.66689528935</v>
      </c>
    </row>
    <row r="422" spans="1:27" ht="12.75">
      <c r="A422" s="42">
        <v>41708</v>
      </c>
      <c r="B422" s="42" t="s">
        <v>946</v>
      </c>
      <c r="C422" s="42">
        <v>724</v>
      </c>
      <c r="D422" s="42">
        <v>396</v>
      </c>
      <c r="E422" s="42">
        <v>54.7</v>
      </c>
      <c r="F422" s="42">
        <v>67</v>
      </c>
      <c r="G422" s="42">
        <v>16.92</v>
      </c>
      <c r="H422" s="42">
        <v>329</v>
      </c>
      <c r="I422" s="42">
        <v>83.08</v>
      </c>
      <c r="J422" s="42">
        <v>206</v>
      </c>
      <c r="K422" s="42">
        <v>62.61</v>
      </c>
      <c r="L422" s="42">
        <v>33</v>
      </c>
      <c r="M422" s="42">
        <v>10.03</v>
      </c>
      <c r="N422" s="42">
        <v>90</v>
      </c>
      <c r="O422" s="42">
        <v>27.36</v>
      </c>
      <c r="P422" s="42">
        <v>0</v>
      </c>
      <c r="Q422" s="42">
        <v>0</v>
      </c>
      <c r="R422" s="42">
        <v>0</v>
      </c>
      <c r="S422" s="42">
        <v>0</v>
      </c>
      <c r="T422" s="42">
        <v>0</v>
      </c>
      <c r="U422" s="42">
        <v>0</v>
      </c>
      <c r="V422" s="42">
        <v>0</v>
      </c>
      <c r="W422" s="42">
        <v>0</v>
      </c>
      <c r="X422" s="42">
        <v>0</v>
      </c>
      <c r="Y422" s="42">
        <v>0</v>
      </c>
      <c r="Z422" s="43">
        <v>40293.56127766204</v>
      </c>
      <c r="AA422" s="43">
        <v>40293.56127766204</v>
      </c>
    </row>
    <row r="423" spans="1:27" ht="12.75">
      <c r="A423" s="42">
        <v>41709</v>
      </c>
      <c r="B423" s="42" t="s">
        <v>947</v>
      </c>
      <c r="C423" s="42">
        <v>3972</v>
      </c>
      <c r="D423" s="42">
        <v>2294</v>
      </c>
      <c r="E423" s="42">
        <v>57.75</v>
      </c>
      <c r="F423" s="42">
        <v>202</v>
      </c>
      <c r="G423" s="42">
        <v>8.81</v>
      </c>
      <c r="H423" s="42">
        <v>2092</v>
      </c>
      <c r="I423" s="42">
        <v>91.19</v>
      </c>
      <c r="J423" s="42">
        <v>1526</v>
      </c>
      <c r="K423" s="42">
        <v>72.94</v>
      </c>
      <c r="L423" s="42">
        <v>123</v>
      </c>
      <c r="M423" s="42">
        <v>5.88</v>
      </c>
      <c r="N423" s="42">
        <v>443</v>
      </c>
      <c r="O423" s="42">
        <v>21.18</v>
      </c>
      <c r="P423" s="42">
        <v>0</v>
      </c>
      <c r="Q423" s="42">
        <v>0</v>
      </c>
      <c r="R423" s="42">
        <v>0</v>
      </c>
      <c r="S423" s="42">
        <v>0</v>
      </c>
      <c r="T423" s="42">
        <v>0</v>
      </c>
      <c r="U423" s="42">
        <v>0</v>
      </c>
      <c r="V423" s="42">
        <v>0</v>
      </c>
      <c r="W423" s="42">
        <v>0</v>
      </c>
      <c r="X423" s="42">
        <v>0</v>
      </c>
      <c r="Y423" s="42">
        <v>0</v>
      </c>
      <c r="Z423" s="43">
        <v>40293.65276331019</v>
      </c>
      <c r="AA423" s="43">
        <v>40293.65276334491</v>
      </c>
    </row>
    <row r="424" spans="1:27" ht="12.75">
      <c r="A424" s="42">
        <v>41710</v>
      </c>
      <c r="B424" s="42" t="s">
        <v>948</v>
      </c>
      <c r="C424" s="42">
        <v>2706</v>
      </c>
      <c r="D424" s="42">
        <v>1417</v>
      </c>
      <c r="E424" s="42">
        <v>52.37</v>
      </c>
      <c r="F424" s="42">
        <v>104</v>
      </c>
      <c r="G424" s="42">
        <v>7.34</v>
      </c>
      <c r="H424" s="42">
        <v>1313</v>
      </c>
      <c r="I424" s="42">
        <v>92.66</v>
      </c>
      <c r="J424" s="42">
        <v>951</v>
      </c>
      <c r="K424" s="42">
        <v>72.43</v>
      </c>
      <c r="L424" s="42">
        <v>99</v>
      </c>
      <c r="M424" s="42">
        <v>7.54</v>
      </c>
      <c r="N424" s="42">
        <v>263</v>
      </c>
      <c r="O424" s="42">
        <v>20.03</v>
      </c>
      <c r="P424" s="42">
        <v>0</v>
      </c>
      <c r="Q424" s="42">
        <v>0</v>
      </c>
      <c r="R424" s="42">
        <v>0</v>
      </c>
      <c r="S424" s="42">
        <v>0</v>
      </c>
      <c r="T424" s="42">
        <v>0</v>
      </c>
      <c r="U424" s="42">
        <v>0</v>
      </c>
      <c r="V424" s="42">
        <v>0</v>
      </c>
      <c r="W424" s="42">
        <v>0</v>
      </c>
      <c r="X424" s="42">
        <v>0</v>
      </c>
      <c r="Y424" s="42">
        <v>0</v>
      </c>
      <c r="Z424" s="43">
        <v>40293.665096840276</v>
      </c>
      <c r="AA424" s="43">
        <v>40293.665096840276</v>
      </c>
    </row>
    <row r="425" spans="1:27" ht="12.75">
      <c r="A425" s="42">
        <v>41711</v>
      </c>
      <c r="B425" s="42" t="s">
        <v>949</v>
      </c>
      <c r="C425" s="42">
        <v>2072</v>
      </c>
      <c r="D425" s="42">
        <v>1038</v>
      </c>
      <c r="E425" s="42">
        <v>50.1</v>
      </c>
      <c r="F425" s="42">
        <v>89</v>
      </c>
      <c r="G425" s="42">
        <v>8.57</v>
      </c>
      <c r="H425" s="42">
        <v>949</v>
      </c>
      <c r="I425" s="42">
        <v>91.43</v>
      </c>
      <c r="J425" s="42">
        <v>738</v>
      </c>
      <c r="K425" s="42">
        <v>77.77</v>
      </c>
      <c r="L425" s="42">
        <v>59</v>
      </c>
      <c r="M425" s="42">
        <v>6.22</v>
      </c>
      <c r="N425" s="42">
        <v>152</v>
      </c>
      <c r="O425" s="42">
        <v>16.02</v>
      </c>
      <c r="P425" s="42">
        <v>0</v>
      </c>
      <c r="Q425" s="42">
        <v>0</v>
      </c>
      <c r="R425" s="42">
        <v>0</v>
      </c>
      <c r="S425" s="42">
        <v>0</v>
      </c>
      <c r="T425" s="42">
        <v>0</v>
      </c>
      <c r="U425" s="42">
        <v>0</v>
      </c>
      <c r="V425" s="42">
        <v>0</v>
      </c>
      <c r="W425" s="42">
        <v>0</v>
      </c>
      <c r="X425" s="42">
        <v>0</v>
      </c>
      <c r="Y425" s="42">
        <v>0</v>
      </c>
      <c r="Z425" s="43">
        <v>40293.67317997685</v>
      </c>
      <c r="AA425" s="43">
        <v>40293.67317997685</v>
      </c>
    </row>
    <row r="426" spans="1:27" ht="12.75">
      <c r="A426" s="42">
        <v>41712</v>
      </c>
      <c r="B426" s="42" t="s">
        <v>950</v>
      </c>
      <c r="C426" s="42">
        <v>846</v>
      </c>
      <c r="D426" s="42">
        <v>444</v>
      </c>
      <c r="E426" s="42">
        <v>52.48</v>
      </c>
      <c r="F426" s="42">
        <v>51</v>
      </c>
      <c r="G426" s="42">
        <v>11.49</v>
      </c>
      <c r="H426" s="42">
        <v>393</v>
      </c>
      <c r="I426" s="42">
        <v>88.51</v>
      </c>
      <c r="J426" s="42">
        <v>332</v>
      </c>
      <c r="K426" s="42">
        <v>84.48</v>
      </c>
      <c r="L426" s="42">
        <v>22</v>
      </c>
      <c r="M426" s="42">
        <v>5.6</v>
      </c>
      <c r="N426" s="42">
        <v>39</v>
      </c>
      <c r="O426" s="42">
        <v>9.92</v>
      </c>
      <c r="P426" s="42">
        <v>0</v>
      </c>
      <c r="Q426" s="42">
        <v>0</v>
      </c>
      <c r="R426" s="42">
        <v>0</v>
      </c>
      <c r="S426" s="42">
        <v>0</v>
      </c>
      <c r="T426" s="42">
        <v>0</v>
      </c>
      <c r="U426" s="42">
        <v>0</v>
      </c>
      <c r="V426" s="42">
        <v>0</v>
      </c>
      <c r="W426" s="42">
        <v>0</v>
      </c>
      <c r="X426" s="42">
        <v>0</v>
      </c>
      <c r="Y426" s="42">
        <v>0</v>
      </c>
      <c r="Z426" s="43">
        <v>40293.56256929398</v>
      </c>
      <c r="AA426" s="43">
        <v>40293.56256929398</v>
      </c>
    </row>
    <row r="427" spans="1:27" ht="12.75">
      <c r="A427" s="42">
        <v>41713</v>
      </c>
      <c r="B427" s="42" t="s">
        <v>951</v>
      </c>
      <c r="C427" s="42">
        <v>3978</v>
      </c>
      <c r="D427" s="42">
        <v>2077</v>
      </c>
      <c r="E427" s="42">
        <v>52.21</v>
      </c>
      <c r="F427" s="42">
        <v>138</v>
      </c>
      <c r="G427" s="42">
        <v>6.64</v>
      </c>
      <c r="H427" s="42">
        <v>1939</v>
      </c>
      <c r="I427" s="42">
        <v>93.36</v>
      </c>
      <c r="J427" s="42">
        <v>1480</v>
      </c>
      <c r="K427" s="42">
        <v>76.33</v>
      </c>
      <c r="L427" s="42">
        <v>69</v>
      </c>
      <c r="M427" s="42">
        <v>3.56</v>
      </c>
      <c r="N427" s="42">
        <v>390</v>
      </c>
      <c r="O427" s="42">
        <v>20.11</v>
      </c>
      <c r="P427" s="42">
        <v>0</v>
      </c>
      <c r="Q427" s="42">
        <v>0</v>
      </c>
      <c r="R427" s="42">
        <v>0</v>
      </c>
      <c r="S427" s="42">
        <v>0</v>
      </c>
      <c r="T427" s="42">
        <v>0</v>
      </c>
      <c r="U427" s="42">
        <v>0</v>
      </c>
      <c r="V427" s="42">
        <v>0</v>
      </c>
      <c r="W427" s="42">
        <v>0</v>
      </c>
      <c r="X427" s="42">
        <v>0</v>
      </c>
      <c r="Y427" s="42">
        <v>0</v>
      </c>
      <c r="Z427" s="43">
        <v>40293.639505520834</v>
      </c>
      <c r="AA427" s="43">
        <v>40293.639505520834</v>
      </c>
    </row>
    <row r="428" spans="1:27" ht="12.75">
      <c r="A428" s="42">
        <v>41714</v>
      </c>
      <c r="B428" s="42" t="s">
        <v>952</v>
      </c>
      <c r="C428" s="42">
        <v>661</v>
      </c>
      <c r="D428" s="42">
        <v>392</v>
      </c>
      <c r="E428" s="42">
        <v>59.3</v>
      </c>
      <c r="F428" s="42">
        <v>29</v>
      </c>
      <c r="G428" s="42">
        <v>7.4</v>
      </c>
      <c r="H428" s="42">
        <v>363</v>
      </c>
      <c r="I428" s="42">
        <v>92.6</v>
      </c>
      <c r="J428" s="42">
        <v>284</v>
      </c>
      <c r="K428" s="42">
        <v>78.24</v>
      </c>
      <c r="L428" s="42">
        <v>41</v>
      </c>
      <c r="M428" s="42">
        <v>11.29</v>
      </c>
      <c r="N428" s="42">
        <v>38</v>
      </c>
      <c r="O428" s="42">
        <v>10.47</v>
      </c>
      <c r="P428" s="42">
        <v>0</v>
      </c>
      <c r="Q428" s="42">
        <v>0</v>
      </c>
      <c r="R428" s="42">
        <v>0</v>
      </c>
      <c r="S428" s="42">
        <v>0</v>
      </c>
      <c r="T428" s="42">
        <v>0</v>
      </c>
      <c r="U428" s="42">
        <v>0</v>
      </c>
      <c r="V428" s="42">
        <v>0</v>
      </c>
      <c r="W428" s="42">
        <v>0</v>
      </c>
      <c r="X428" s="42">
        <v>0</v>
      </c>
      <c r="Y428" s="42">
        <v>0</v>
      </c>
      <c r="Z428" s="43">
        <v>40293.53141403935</v>
      </c>
      <c r="AA428" s="43">
        <v>40293.53141403935</v>
      </c>
    </row>
    <row r="429" spans="1:27" ht="12.75">
      <c r="A429" s="42">
        <v>41715</v>
      </c>
      <c r="B429" s="42" t="s">
        <v>953</v>
      </c>
      <c r="C429" s="42">
        <v>2370</v>
      </c>
      <c r="D429" s="42">
        <v>998</v>
      </c>
      <c r="E429" s="42">
        <v>42.11</v>
      </c>
      <c r="F429" s="42">
        <v>86</v>
      </c>
      <c r="G429" s="42">
        <v>8.62</v>
      </c>
      <c r="H429" s="42">
        <v>912</v>
      </c>
      <c r="I429" s="42">
        <v>91.38</v>
      </c>
      <c r="J429" s="42">
        <v>708</v>
      </c>
      <c r="K429" s="42">
        <v>77.63</v>
      </c>
      <c r="L429" s="42">
        <v>64</v>
      </c>
      <c r="M429" s="42">
        <v>7.02</v>
      </c>
      <c r="N429" s="42">
        <v>140</v>
      </c>
      <c r="O429" s="42">
        <v>15.35</v>
      </c>
      <c r="P429" s="42">
        <v>0</v>
      </c>
      <c r="Q429" s="42">
        <v>0</v>
      </c>
      <c r="R429" s="42">
        <v>0</v>
      </c>
      <c r="S429" s="42">
        <v>0</v>
      </c>
      <c r="T429" s="42">
        <v>0</v>
      </c>
      <c r="U429" s="42">
        <v>0</v>
      </c>
      <c r="V429" s="42">
        <v>0</v>
      </c>
      <c r="W429" s="42">
        <v>0</v>
      </c>
      <c r="X429" s="42">
        <v>0</v>
      </c>
      <c r="Y429" s="42">
        <v>0</v>
      </c>
      <c r="Z429" s="43">
        <v>40293.653117395836</v>
      </c>
      <c r="AA429" s="43">
        <v>40293.653117395836</v>
      </c>
    </row>
    <row r="430" spans="1:27" ht="12.75">
      <c r="A430" s="42">
        <v>41716</v>
      </c>
      <c r="B430" s="42" t="s">
        <v>954</v>
      </c>
      <c r="C430" s="42">
        <v>1991</v>
      </c>
      <c r="D430" s="42">
        <v>1137</v>
      </c>
      <c r="E430" s="42">
        <v>57.11</v>
      </c>
      <c r="F430" s="42">
        <v>115</v>
      </c>
      <c r="G430" s="42">
        <v>10.11</v>
      </c>
      <c r="H430" s="42">
        <v>1022</v>
      </c>
      <c r="I430" s="42">
        <v>89.89</v>
      </c>
      <c r="J430" s="42">
        <v>724</v>
      </c>
      <c r="K430" s="42">
        <v>70.84</v>
      </c>
      <c r="L430" s="42">
        <v>88</v>
      </c>
      <c r="M430" s="42">
        <v>8.61</v>
      </c>
      <c r="N430" s="42">
        <v>210</v>
      </c>
      <c r="O430" s="42">
        <v>20.55</v>
      </c>
      <c r="P430" s="42">
        <v>0</v>
      </c>
      <c r="Q430" s="42">
        <v>0</v>
      </c>
      <c r="R430" s="42">
        <v>0</v>
      </c>
      <c r="S430" s="42">
        <v>0</v>
      </c>
      <c r="T430" s="42">
        <v>0</v>
      </c>
      <c r="U430" s="42">
        <v>0</v>
      </c>
      <c r="V430" s="42">
        <v>0</v>
      </c>
      <c r="W430" s="42">
        <v>0</v>
      </c>
      <c r="X430" s="42">
        <v>0</v>
      </c>
      <c r="Y430" s="42">
        <v>0</v>
      </c>
      <c r="Z430" s="43">
        <v>40293.65634984954</v>
      </c>
      <c r="AA430" s="43">
        <v>40293.65634984954</v>
      </c>
    </row>
    <row r="431" spans="1:27" ht="12.75">
      <c r="A431" s="42">
        <v>41717</v>
      </c>
      <c r="B431" s="42" t="s">
        <v>955</v>
      </c>
      <c r="C431" s="42">
        <v>814</v>
      </c>
      <c r="D431" s="42">
        <v>444</v>
      </c>
      <c r="E431" s="42">
        <v>54.55</v>
      </c>
      <c r="F431" s="42">
        <v>48</v>
      </c>
      <c r="G431" s="42">
        <v>10.81</v>
      </c>
      <c r="H431" s="42">
        <v>396</v>
      </c>
      <c r="I431" s="42">
        <v>89.19</v>
      </c>
      <c r="J431" s="42">
        <v>288</v>
      </c>
      <c r="K431" s="42">
        <v>72.73</v>
      </c>
      <c r="L431" s="42">
        <v>48</v>
      </c>
      <c r="M431" s="42">
        <v>12.12</v>
      </c>
      <c r="N431" s="42">
        <v>60</v>
      </c>
      <c r="O431" s="42">
        <v>15.15</v>
      </c>
      <c r="P431" s="42">
        <v>0</v>
      </c>
      <c r="Q431" s="42">
        <v>0</v>
      </c>
      <c r="R431" s="42">
        <v>0</v>
      </c>
      <c r="S431" s="42">
        <v>0</v>
      </c>
      <c r="T431" s="42">
        <v>0</v>
      </c>
      <c r="U431" s="42">
        <v>0</v>
      </c>
      <c r="V431" s="42">
        <v>0</v>
      </c>
      <c r="W431" s="42">
        <v>0</v>
      </c>
      <c r="X431" s="42">
        <v>0</v>
      </c>
      <c r="Y431" s="42">
        <v>0</v>
      </c>
      <c r="Z431" s="43">
        <v>40293.50070162037</v>
      </c>
      <c r="AA431" s="43">
        <v>40293.50070162037</v>
      </c>
    </row>
    <row r="432" spans="1:27" ht="12.75">
      <c r="A432" s="42">
        <v>41718</v>
      </c>
      <c r="B432" s="42" t="s">
        <v>956</v>
      </c>
      <c r="C432" s="42">
        <v>880</v>
      </c>
      <c r="D432" s="42">
        <v>447</v>
      </c>
      <c r="E432" s="42">
        <v>50.8</v>
      </c>
      <c r="F432" s="42">
        <v>45</v>
      </c>
      <c r="G432" s="42">
        <v>10.07</v>
      </c>
      <c r="H432" s="42">
        <v>402</v>
      </c>
      <c r="I432" s="42">
        <v>89.93</v>
      </c>
      <c r="J432" s="42">
        <v>291</v>
      </c>
      <c r="K432" s="42">
        <v>72.39</v>
      </c>
      <c r="L432" s="42">
        <v>26</v>
      </c>
      <c r="M432" s="42">
        <v>6.47</v>
      </c>
      <c r="N432" s="42">
        <v>85</v>
      </c>
      <c r="O432" s="42">
        <v>21.14</v>
      </c>
      <c r="P432" s="42">
        <v>0</v>
      </c>
      <c r="Q432" s="42">
        <v>0</v>
      </c>
      <c r="R432" s="42">
        <v>0</v>
      </c>
      <c r="S432" s="42">
        <v>0</v>
      </c>
      <c r="T432" s="42">
        <v>0</v>
      </c>
      <c r="U432" s="42">
        <v>0</v>
      </c>
      <c r="V432" s="42">
        <v>0</v>
      </c>
      <c r="W432" s="42">
        <v>0</v>
      </c>
      <c r="X432" s="42">
        <v>0</v>
      </c>
      <c r="Y432" s="42">
        <v>0</v>
      </c>
      <c r="Z432" s="43">
        <v>40293.543639814816</v>
      </c>
      <c r="AA432" s="43">
        <v>40293.543639814816</v>
      </c>
    </row>
    <row r="433" spans="1:27" ht="12.75">
      <c r="A433" s="42">
        <v>41719</v>
      </c>
      <c r="B433" s="42" t="s">
        <v>957</v>
      </c>
      <c r="C433" s="42">
        <v>1126</v>
      </c>
      <c r="D433" s="42">
        <v>638</v>
      </c>
      <c r="E433" s="42">
        <v>56.66</v>
      </c>
      <c r="F433" s="42">
        <v>49</v>
      </c>
      <c r="G433" s="42">
        <v>7.68</v>
      </c>
      <c r="H433" s="42">
        <v>589</v>
      </c>
      <c r="I433" s="42">
        <v>92.32</v>
      </c>
      <c r="J433" s="42">
        <v>485</v>
      </c>
      <c r="K433" s="42">
        <v>82.34</v>
      </c>
      <c r="L433" s="42">
        <v>33</v>
      </c>
      <c r="M433" s="42">
        <v>5.6</v>
      </c>
      <c r="N433" s="42">
        <v>71</v>
      </c>
      <c r="O433" s="42">
        <v>12.05</v>
      </c>
      <c r="P433" s="42">
        <v>0</v>
      </c>
      <c r="Q433" s="42">
        <v>0</v>
      </c>
      <c r="R433" s="42">
        <v>0</v>
      </c>
      <c r="S433" s="42">
        <v>0</v>
      </c>
      <c r="T433" s="42">
        <v>0</v>
      </c>
      <c r="U433" s="42">
        <v>0</v>
      </c>
      <c r="V433" s="42">
        <v>0</v>
      </c>
      <c r="W433" s="42">
        <v>0</v>
      </c>
      <c r="X433" s="42">
        <v>0</v>
      </c>
      <c r="Y433" s="42">
        <v>0</v>
      </c>
      <c r="Z433" s="43">
        <v>40293.590677465276</v>
      </c>
      <c r="AA433" s="43">
        <v>40293.590677465276</v>
      </c>
    </row>
    <row r="434" spans="1:27" ht="12.75">
      <c r="A434" s="42">
        <v>41720</v>
      </c>
      <c r="B434" s="42" t="s">
        <v>958</v>
      </c>
      <c r="C434" s="42">
        <v>1124</v>
      </c>
      <c r="D434" s="42">
        <v>617</v>
      </c>
      <c r="E434" s="42">
        <v>54.89</v>
      </c>
      <c r="F434" s="42">
        <v>43</v>
      </c>
      <c r="G434" s="42">
        <v>6.97</v>
      </c>
      <c r="H434" s="42">
        <v>574</v>
      </c>
      <c r="I434" s="42">
        <v>93.03</v>
      </c>
      <c r="J434" s="42">
        <v>437</v>
      </c>
      <c r="K434" s="42">
        <v>76.13</v>
      </c>
      <c r="L434" s="42">
        <v>23</v>
      </c>
      <c r="M434" s="42">
        <v>4.01</v>
      </c>
      <c r="N434" s="42">
        <v>114</v>
      </c>
      <c r="O434" s="42">
        <v>19.86</v>
      </c>
      <c r="P434" s="42">
        <v>0</v>
      </c>
      <c r="Q434" s="42">
        <v>0</v>
      </c>
      <c r="R434" s="42">
        <v>0</v>
      </c>
      <c r="S434" s="42">
        <v>0</v>
      </c>
      <c r="T434" s="42">
        <v>0</v>
      </c>
      <c r="U434" s="42">
        <v>0</v>
      </c>
      <c r="V434" s="42">
        <v>0</v>
      </c>
      <c r="W434" s="42">
        <v>0</v>
      </c>
      <c r="X434" s="42">
        <v>0</v>
      </c>
      <c r="Y434" s="42">
        <v>0</v>
      </c>
      <c r="Z434" s="43">
        <v>40293.597936886574</v>
      </c>
      <c r="AA434" s="43">
        <v>40293.597936886574</v>
      </c>
    </row>
    <row r="435" spans="1:27" ht="12.75">
      <c r="A435" s="42">
        <v>41721</v>
      </c>
      <c r="B435" s="42" t="s">
        <v>959</v>
      </c>
      <c r="C435" s="42">
        <v>1242</v>
      </c>
      <c r="D435" s="42">
        <v>575</v>
      </c>
      <c r="E435" s="42">
        <v>46.3</v>
      </c>
      <c r="F435" s="42">
        <v>71</v>
      </c>
      <c r="G435" s="42">
        <v>12.35</v>
      </c>
      <c r="H435" s="42">
        <v>504</v>
      </c>
      <c r="I435" s="42">
        <v>87.65</v>
      </c>
      <c r="J435" s="42">
        <v>388</v>
      </c>
      <c r="K435" s="42">
        <v>76.98</v>
      </c>
      <c r="L435" s="42">
        <v>40</v>
      </c>
      <c r="M435" s="42">
        <v>7.94</v>
      </c>
      <c r="N435" s="42">
        <v>76</v>
      </c>
      <c r="O435" s="42">
        <v>15.08</v>
      </c>
      <c r="P435" s="42">
        <v>0</v>
      </c>
      <c r="Q435" s="42">
        <v>0</v>
      </c>
      <c r="R435" s="42">
        <v>0</v>
      </c>
      <c r="S435" s="42">
        <v>0</v>
      </c>
      <c r="T435" s="42">
        <v>0</v>
      </c>
      <c r="U435" s="42">
        <v>0</v>
      </c>
      <c r="V435" s="42">
        <v>0</v>
      </c>
      <c r="W435" s="42">
        <v>0</v>
      </c>
      <c r="X435" s="42">
        <v>0</v>
      </c>
      <c r="Y435" s="42">
        <v>0</v>
      </c>
      <c r="Z435" s="43">
        <v>40293.54389447917</v>
      </c>
      <c r="AA435" s="43">
        <v>40293.54389447917</v>
      </c>
    </row>
    <row r="436" spans="1:27" ht="12.75">
      <c r="A436" s="42">
        <v>41722</v>
      </c>
      <c r="B436" s="42" t="s">
        <v>960</v>
      </c>
      <c r="C436" s="42">
        <v>3051</v>
      </c>
      <c r="D436" s="42">
        <v>1567</v>
      </c>
      <c r="E436" s="42">
        <v>51.36</v>
      </c>
      <c r="F436" s="42">
        <v>115</v>
      </c>
      <c r="G436" s="42">
        <v>7.34</v>
      </c>
      <c r="H436" s="42">
        <v>1452</v>
      </c>
      <c r="I436" s="42">
        <v>92.66</v>
      </c>
      <c r="J436" s="42">
        <v>1105</v>
      </c>
      <c r="K436" s="42">
        <v>76.1</v>
      </c>
      <c r="L436" s="42">
        <v>96</v>
      </c>
      <c r="M436" s="42">
        <v>6.61</v>
      </c>
      <c r="N436" s="42">
        <v>251</v>
      </c>
      <c r="O436" s="42">
        <v>17.29</v>
      </c>
      <c r="P436" s="42">
        <v>0</v>
      </c>
      <c r="Q436" s="42">
        <v>0</v>
      </c>
      <c r="R436" s="42">
        <v>0</v>
      </c>
      <c r="S436" s="42">
        <v>0</v>
      </c>
      <c r="T436" s="42">
        <v>0</v>
      </c>
      <c r="U436" s="42">
        <v>0</v>
      </c>
      <c r="V436" s="42">
        <v>0</v>
      </c>
      <c r="W436" s="42">
        <v>0</v>
      </c>
      <c r="X436" s="42">
        <v>0</v>
      </c>
      <c r="Y436" s="42">
        <v>0</v>
      </c>
      <c r="Z436" s="43">
        <v>40293.56895335648</v>
      </c>
      <c r="AA436" s="43">
        <v>40293.56895335648</v>
      </c>
    </row>
    <row r="437" spans="1:27" ht="12.75">
      <c r="A437" s="42">
        <v>41723</v>
      </c>
      <c r="B437" s="42" t="s">
        <v>961</v>
      </c>
      <c r="C437" s="42">
        <v>1117</v>
      </c>
      <c r="D437" s="42">
        <v>553</v>
      </c>
      <c r="E437" s="42">
        <v>49.51</v>
      </c>
      <c r="F437" s="42">
        <v>56</v>
      </c>
      <c r="G437" s="42">
        <v>10.13</v>
      </c>
      <c r="H437" s="42">
        <v>497</v>
      </c>
      <c r="I437" s="42">
        <v>89.87</v>
      </c>
      <c r="J437" s="42">
        <v>380</v>
      </c>
      <c r="K437" s="42">
        <v>76.46</v>
      </c>
      <c r="L437" s="42">
        <v>38</v>
      </c>
      <c r="M437" s="42">
        <v>7.65</v>
      </c>
      <c r="N437" s="42">
        <v>79</v>
      </c>
      <c r="O437" s="42">
        <v>15.9</v>
      </c>
      <c r="P437" s="42">
        <v>0</v>
      </c>
      <c r="Q437" s="42">
        <v>0</v>
      </c>
      <c r="R437" s="42">
        <v>0</v>
      </c>
      <c r="S437" s="42">
        <v>0</v>
      </c>
      <c r="T437" s="42">
        <v>0</v>
      </c>
      <c r="U437" s="42">
        <v>0</v>
      </c>
      <c r="V437" s="42">
        <v>0</v>
      </c>
      <c r="W437" s="42">
        <v>0</v>
      </c>
      <c r="X437" s="42">
        <v>0</v>
      </c>
      <c r="Y437" s="42">
        <v>0</v>
      </c>
      <c r="Z437" s="43">
        <v>40293.66533059028</v>
      </c>
      <c r="AA437" s="43">
        <v>40293.66533059028</v>
      </c>
    </row>
    <row r="438" spans="1:27" ht="12.75">
      <c r="A438" s="42">
        <v>41724</v>
      </c>
      <c r="B438" s="42" t="s">
        <v>962</v>
      </c>
      <c r="C438" s="42">
        <v>515</v>
      </c>
      <c r="D438" s="42">
        <v>340</v>
      </c>
      <c r="E438" s="42">
        <v>66.02</v>
      </c>
      <c r="F438" s="42">
        <v>45</v>
      </c>
      <c r="G438" s="42">
        <v>13.24</v>
      </c>
      <c r="H438" s="42">
        <v>295</v>
      </c>
      <c r="I438" s="42">
        <v>86.76</v>
      </c>
      <c r="J438" s="42">
        <v>246</v>
      </c>
      <c r="K438" s="42">
        <v>83.39</v>
      </c>
      <c r="L438" s="42">
        <v>18</v>
      </c>
      <c r="M438" s="42">
        <v>6.1</v>
      </c>
      <c r="N438" s="42">
        <v>31</v>
      </c>
      <c r="O438" s="42">
        <v>10.51</v>
      </c>
      <c r="P438" s="42">
        <v>0</v>
      </c>
      <c r="Q438" s="42">
        <v>0</v>
      </c>
      <c r="R438" s="42">
        <v>0</v>
      </c>
      <c r="S438" s="42">
        <v>0</v>
      </c>
      <c r="T438" s="42">
        <v>0</v>
      </c>
      <c r="U438" s="42">
        <v>0</v>
      </c>
      <c r="V438" s="42">
        <v>0</v>
      </c>
      <c r="W438" s="42">
        <v>0</v>
      </c>
      <c r="X438" s="42">
        <v>0</v>
      </c>
      <c r="Y438" s="42">
        <v>0</v>
      </c>
      <c r="Z438" s="43">
        <v>40293.524115625</v>
      </c>
      <c r="AA438" s="43">
        <v>40293.524115625</v>
      </c>
    </row>
    <row r="439" spans="1:27" ht="12.75">
      <c r="A439" s="42">
        <v>41725</v>
      </c>
      <c r="B439" s="42" t="s">
        <v>963</v>
      </c>
      <c r="C439" s="42">
        <v>402</v>
      </c>
      <c r="D439" s="42">
        <v>227</v>
      </c>
      <c r="E439" s="42">
        <v>56.47</v>
      </c>
      <c r="F439" s="42">
        <v>11</v>
      </c>
      <c r="G439" s="42">
        <v>4.85</v>
      </c>
      <c r="H439" s="42">
        <v>216</v>
      </c>
      <c r="I439" s="42">
        <v>95.15</v>
      </c>
      <c r="J439" s="42">
        <v>160</v>
      </c>
      <c r="K439" s="42">
        <v>74.07</v>
      </c>
      <c r="L439" s="42">
        <v>13</v>
      </c>
      <c r="M439" s="42">
        <v>6.02</v>
      </c>
      <c r="N439" s="42">
        <v>43</v>
      </c>
      <c r="O439" s="42">
        <v>19.91</v>
      </c>
      <c r="P439" s="42">
        <v>0</v>
      </c>
      <c r="Q439" s="42">
        <v>0</v>
      </c>
      <c r="R439" s="42">
        <v>0</v>
      </c>
      <c r="S439" s="42">
        <v>0</v>
      </c>
      <c r="T439" s="42">
        <v>0</v>
      </c>
      <c r="U439" s="42">
        <v>0</v>
      </c>
      <c r="V439" s="42">
        <v>0</v>
      </c>
      <c r="W439" s="42">
        <v>0</v>
      </c>
      <c r="X439" s="42">
        <v>0</v>
      </c>
      <c r="Y439" s="42">
        <v>0</v>
      </c>
      <c r="Z439" s="43">
        <v>40293.53768576389</v>
      </c>
      <c r="AA439" s="43">
        <v>40293.53768576389</v>
      </c>
    </row>
    <row r="440" spans="1:27" ht="12.75">
      <c r="A440" s="42">
        <v>41726</v>
      </c>
      <c r="B440" s="42" t="s">
        <v>964</v>
      </c>
      <c r="C440" s="42">
        <v>1833</v>
      </c>
      <c r="D440" s="42">
        <v>863</v>
      </c>
      <c r="E440" s="42">
        <v>47.08</v>
      </c>
      <c r="F440" s="42">
        <v>74</v>
      </c>
      <c r="G440" s="42">
        <v>8.57</v>
      </c>
      <c r="H440" s="42">
        <v>789</v>
      </c>
      <c r="I440" s="42">
        <v>91.43</v>
      </c>
      <c r="J440" s="42">
        <v>595</v>
      </c>
      <c r="K440" s="42">
        <v>75.41</v>
      </c>
      <c r="L440" s="42">
        <v>39</v>
      </c>
      <c r="M440" s="42">
        <v>4.94</v>
      </c>
      <c r="N440" s="42">
        <v>155</v>
      </c>
      <c r="O440" s="42">
        <v>19.65</v>
      </c>
      <c r="P440" s="42">
        <v>0</v>
      </c>
      <c r="Q440" s="42">
        <v>0</v>
      </c>
      <c r="R440" s="42">
        <v>0</v>
      </c>
      <c r="S440" s="42">
        <v>0</v>
      </c>
      <c r="T440" s="42">
        <v>0</v>
      </c>
      <c r="U440" s="42">
        <v>0</v>
      </c>
      <c r="V440" s="42">
        <v>0</v>
      </c>
      <c r="W440" s="42">
        <v>0</v>
      </c>
      <c r="X440" s="42">
        <v>0</v>
      </c>
      <c r="Y440" s="42">
        <v>0</v>
      </c>
      <c r="Z440" s="43">
        <v>40293.65094950231</v>
      </c>
      <c r="AA440" s="43">
        <v>40293.65094950231</v>
      </c>
    </row>
    <row r="441" spans="1:27" ht="12.75">
      <c r="A441" s="42">
        <v>41727</v>
      </c>
      <c r="B441" s="42" t="s">
        <v>965</v>
      </c>
      <c r="C441" s="42">
        <v>776</v>
      </c>
      <c r="D441" s="42">
        <v>446</v>
      </c>
      <c r="E441" s="42">
        <v>57.47</v>
      </c>
      <c r="F441" s="42">
        <v>37</v>
      </c>
      <c r="G441" s="42">
        <v>8.3</v>
      </c>
      <c r="H441" s="42">
        <v>409</v>
      </c>
      <c r="I441" s="42">
        <v>91.7</v>
      </c>
      <c r="J441" s="42">
        <v>321</v>
      </c>
      <c r="K441" s="42">
        <v>78.48</v>
      </c>
      <c r="L441" s="42">
        <v>35</v>
      </c>
      <c r="M441" s="42">
        <v>8.56</v>
      </c>
      <c r="N441" s="42">
        <v>53</v>
      </c>
      <c r="O441" s="42">
        <v>12.96</v>
      </c>
      <c r="P441" s="42">
        <v>0</v>
      </c>
      <c r="Q441" s="42">
        <v>0</v>
      </c>
      <c r="R441" s="42">
        <v>0</v>
      </c>
      <c r="S441" s="42">
        <v>0</v>
      </c>
      <c r="T441" s="42">
        <v>0</v>
      </c>
      <c r="U441" s="42">
        <v>0</v>
      </c>
      <c r="V441" s="42">
        <v>0</v>
      </c>
      <c r="W441" s="42">
        <v>0</v>
      </c>
      <c r="X441" s="42">
        <v>0</v>
      </c>
      <c r="Y441" s="42">
        <v>0</v>
      </c>
      <c r="Z441" s="43">
        <v>40293.66160366898</v>
      </c>
      <c r="AA441" s="43">
        <v>40293.73099614583</v>
      </c>
    </row>
    <row r="442" spans="1:27" ht="12.75">
      <c r="A442" s="42">
        <v>41728</v>
      </c>
      <c r="B442" s="42" t="s">
        <v>966</v>
      </c>
      <c r="C442" s="42">
        <v>482</v>
      </c>
      <c r="D442" s="42">
        <v>321</v>
      </c>
      <c r="E442" s="42">
        <v>66.6</v>
      </c>
      <c r="F442" s="42">
        <v>37</v>
      </c>
      <c r="G442" s="42">
        <v>11.53</v>
      </c>
      <c r="H442" s="42">
        <v>284</v>
      </c>
      <c r="I442" s="42">
        <v>88.47</v>
      </c>
      <c r="J442" s="42">
        <v>210</v>
      </c>
      <c r="K442" s="42">
        <v>73.94</v>
      </c>
      <c r="L442" s="42">
        <v>26</v>
      </c>
      <c r="M442" s="42">
        <v>9.15</v>
      </c>
      <c r="N442" s="42">
        <v>48</v>
      </c>
      <c r="O442" s="42">
        <v>16.9</v>
      </c>
      <c r="P442" s="42">
        <v>0</v>
      </c>
      <c r="Q442" s="42">
        <v>0</v>
      </c>
      <c r="R442" s="42">
        <v>0</v>
      </c>
      <c r="S442" s="42">
        <v>0</v>
      </c>
      <c r="T442" s="42">
        <v>0</v>
      </c>
      <c r="U442" s="42">
        <v>0</v>
      </c>
      <c r="V442" s="42">
        <v>0</v>
      </c>
      <c r="W442" s="42">
        <v>0</v>
      </c>
      <c r="X442" s="42">
        <v>0</v>
      </c>
      <c r="Y442" s="42">
        <v>0</v>
      </c>
      <c r="Z442" s="43">
        <v>40293.54409394676</v>
      </c>
      <c r="AA442" s="43">
        <v>40293.54409394676</v>
      </c>
    </row>
    <row r="443" spans="1:27" ht="12.75">
      <c r="A443" s="42">
        <v>41729</v>
      </c>
      <c r="B443" s="42" t="s">
        <v>967</v>
      </c>
      <c r="C443" s="42">
        <v>385</v>
      </c>
      <c r="D443" s="42">
        <v>214</v>
      </c>
      <c r="E443" s="42">
        <v>55.58</v>
      </c>
      <c r="F443" s="42">
        <v>29</v>
      </c>
      <c r="G443" s="42">
        <v>13.55</v>
      </c>
      <c r="H443" s="42">
        <v>185</v>
      </c>
      <c r="I443" s="42">
        <v>86.45</v>
      </c>
      <c r="J443" s="42">
        <v>133</v>
      </c>
      <c r="K443" s="42">
        <v>71.89</v>
      </c>
      <c r="L443" s="42">
        <v>16</v>
      </c>
      <c r="M443" s="42">
        <v>8.65</v>
      </c>
      <c r="N443" s="42">
        <v>36</v>
      </c>
      <c r="O443" s="42">
        <v>19.46</v>
      </c>
      <c r="P443" s="42">
        <v>0</v>
      </c>
      <c r="Q443" s="42">
        <v>0</v>
      </c>
      <c r="R443" s="42">
        <v>0</v>
      </c>
      <c r="S443" s="42">
        <v>0</v>
      </c>
      <c r="T443" s="42">
        <v>0</v>
      </c>
      <c r="U443" s="42">
        <v>0</v>
      </c>
      <c r="V443" s="42">
        <v>0</v>
      </c>
      <c r="W443" s="42">
        <v>0</v>
      </c>
      <c r="X443" s="42">
        <v>0</v>
      </c>
      <c r="Y443" s="42">
        <v>0</v>
      </c>
      <c r="Z443" s="43">
        <v>40293.53173538194</v>
      </c>
      <c r="AA443" s="43">
        <v>40293.53173538194</v>
      </c>
    </row>
    <row r="444" spans="1:27" ht="12.75">
      <c r="A444" s="42">
        <v>41730</v>
      </c>
      <c r="B444" s="42" t="s">
        <v>968</v>
      </c>
      <c r="C444" s="42">
        <v>1147</v>
      </c>
      <c r="D444" s="42">
        <v>624</v>
      </c>
      <c r="E444" s="42">
        <v>54.4</v>
      </c>
      <c r="F444" s="42">
        <v>55</v>
      </c>
      <c r="G444" s="42">
        <v>8.81</v>
      </c>
      <c r="H444" s="42">
        <v>569</v>
      </c>
      <c r="I444" s="42">
        <v>91.19</v>
      </c>
      <c r="J444" s="42">
        <v>466</v>
      </c>
      <c r="K444" s="42">
        <v>81.9</v>
      </c>
      <c r="L444" s="42">
        <v>36</v>
      </c>
      <c r="M444" s="42">
        <v>6.33</v>
      </c>
      <c r="N444" s="42">
        <v>67</v>
      </c>
      <c r="O444" s="42">
        <v>11.78</v>
      </c>
      <c r="P444" s="42">
        <v>0</v>
      </c>
      <c r="Q444" s="42">
        <v>0</v>
      </c>
      <c r="R444" s="42">
        <v>0</v>
      </c>
      <c r="S444" s="42">
        <v>0</v>
      </c>
      <c r="T444" s="42">
        <v>0</v>
      </c>
      <c r="U444" s="42">
        <v>0</v>
      </c>
      <c r="V444" s="42">
        <v>0</v>
      </c>
      <c r="W444" s="42">
        <v>0</v>
      </c>
      <c r="X444" s="42">
        <v>0</v>
      </c>
      <c r="Y444" s="42">
        <v>0</v>
      </c>
      <c r="Z444" s="43">
        <v>40293.544333715276</v>
      </c>
      <c r="AA444" s="43">
        <v>40293.544333715276</v>
      </c>
    </row>
    <row r="445" spans="1:27" ht="12.75">
      <c r="A445" s="42">
        <v>41731</v>
      </c>
      <c r="B445" s="42" t="s">
        <v>969</v>
      </c>
      <c r="C445" s="42">
        <v>4746</v>
      </c>
      <c r="D445" s="42">
        <v>2520</v>
      </c>
      <c r="E445" s="42">
        <v>53.1</v>
      </c>
      <c r="F445" s="42">
        <v>190</v>
      </c>
      <c r="G445" s="42">
        <v>7.54</v>
      </c>
      <c r="H445" s="42">
        <v>2330</v>
      </c>
      <c r="I445" s="42">
        <v>92.46</v>
      </c>
      <c r="J445" s="42">
        <v>1778</v>
      </c>
      <c r="K445" s="42">
        <v>76.31</v>
      </c>
      <c r="L445" s="42">
        <v>146</v>
      </c>
      <c r="M445" s="42">
        <v>6.27</v>
      </c>
      <c r="N445" s="42">
        <v>406</v>
      </c>
      <c r="O445" s="42">
        <v>17.42</v>
      </c>
      <c r="P445" s="42">
        <v>0</v>
      </c>
      <c r="Q445" s="42">
        <v>0</v>
      </c>
      <c r="R445" s="42">
        <v>0</v>
      </c>
      <c r="S445" s="42">
        <v>0</v>
      </c>
      <c r="T445" s="42">
        <v>0</v>
      </c>
      <c r="U445" s="42">
        <v>0</v>
      </c>
      <c r="V445" s="42">
        <v>0</v>
      </c>
      <c r="W445" s="42">
        <v>0</v>
      </c>
      <c r="X445" s="42">
        <v>0</v>
      </c>
      <c r="Y445" s="42">
        <v>0</v>
      </c>
      <c r="Z445" s="43">
        <v>40293.65664212963</v>
      </c>
      <c r="AA445" s="43">
        <v>40293.65664212963</v>
      </c>
    </row>
    <row r="446" spans="1:27" ht="12.75">
      <c r="A446" s="42">
        <v>41732</v>
      </c>
      <c r="B446" s="42" t="s">
        <v>970</v>
      </c>
      <c r="C446" s="42">
        <v>1610</v>
      </c>
      <c r="D446" s="42">
        <v>834</v>
      </c>
      <c r="E446" s="42">
        <v>51.8</v>
      </c>
      <c r="F446" s="42">
        <v>57</v>
      </c>
      <c r="G446" s="42">
        <v>6.83</v>
      </c>
      <c r="H446" s="42">
        <v>777</v>
      </c>
      <c r="I446" s="42">
        <v>93.17</v>
      </c>
      <c r="J446" s="42">
        <v>573</v>
      </c>
      <c r="K446" s="42">
        <v>73.75</v>
      </c>
      <c r="L446" s="42">
        <v>69</v>
      </c>
      <c r="M446" s="42">
        <v>8.88</v>
      </c>
      <c r="N446" s="42">
        <v>135</v>
      </c>
      <c r="O446" s="42">
        <v>17.37</v>
      </c>
      <c r="P446" s="42">
        <v>0</v>
      </c>
      <c r="Q446" s="42">
        <v>0</v>
      </c>
      <c r="R446" s="42">
        <v>0</v>
      </c>
      <c r="S446" s="42">
        <v>0</v>
      </c>
      <c r="T446" s="42">
        <v>0</v>
      </c>
      <c r="U446" s="42">
        <v>0</v>
      </c>
      <c r="V446" s="42">
        <v>0</v>
      </c>
      <c r="W446" s="42">
        <v>0</v>
      </c>
      <c r="X446" s="42">
        <v>0</v>
      </c>
      <c r="Y446" s="42">
        <v>0</v>
      </c>
      <c r="Z446" s="43">
        <v>40293.63915945602</v>
      </c>
      <c r="AA446" s="43">
        <v>40293.63915945602</v>
      </c>
    </row>
    <row r="447" spans="1:27" ht="12.75">
      <c r="A447" s="42">
        <v>41733</v>
      </c>
      <c r="B447" s="42" t="s">
        <v>971</v>
      </c>
      <c r="C447" s="42">
        <v>208</v>
      </c>
      <c r="D447" s="42">
        <v>150</v>
      </c>
      <c r="E447" s="42">
        <v>72.12</v>
      </c>
      <c r="F447" s="42">
        <v>14</v>
      </c>
      <c r="G447" s="42">
        <v>9.33</v>
      </c>
      <c r="H447" s="42">
        <v>136</v>
      </c>
      <c r="I447" s="42">
        <v>90.67</v>
      </c>
      <c r="J447" s="42">
        <v>97</v>
      </c>
      <c r="K447" s="42">
        <v>71.32</v>
      </c>
      <c r="L447" s="42">
        <v>7</v>
      </c>
      <c r="M447" s="42">
        <v>5.15</v>
      </c>
      <c r="N447" s="42">
        <v>32</v>
      </c>
      <c r="O447" s="42">
        <v>23.53</v>
      </c>
      <c r="P447" s="42">
        <v>0</v>
      </c>
      <c r="Q447" s="42">
        <v>0</v>
      </c>
      <c r="R447" s="42">
        <v>0</v>
      </c>
      <c r="S447" s="42">
        <v>0</v>
      </c>
      <c r="T447" s="42">
        <v>0</v>
      </c>
      <c r="U447" s="42">
        <v>0</v>
      </c>
      <c r="V447" s="42">
        <v>0</v>
      </c>
      <c r="W447" s="42">
        <v>0</v>
      </c>
      <c r="X447" s="42">
        <v>0</v>
      </c>
      <c r="Y447" s="42">
        <v>0</v>
      </c>
      <c r="Z447" s="43">
        <v>40293.54492086806</v>
      </c>
      <c r="AA447" s="43">
        <v>40293.544920914355</v>
      </c>
    </row>
    <row r="448" spans="1:27" ht="12.75">
      <c r="A448" s="42">
        <v>41734</v>
      </c>
      <c r="B448" s="42" t="s">
        <v>972</v>
      </c>
      <c r="C448" s="42">
        <v>3002</v>
      </c>
      <c r="D448" s="42">
        <v>1389</v>
      </c>
      <c r="E448" s="42">
        <v>46.27</v>
      </c>
      <c r="F448" s="42">
        <v>106</v>
      </c>
      <c r="G448" s="42">
        <v>7.63</v>
      </c>
      <c r="H448" s="42">
        <v>1283</v>
      </c>
      <c r="I448" s="42">
        <v>92.37</v>
      </c>
      <c r="J448" s="42">
        <v>884</v>
      </c>
      <c r="K448" s="42">
        <v>68.9</v>
      </c>
      <c r="L448" s="42">
        <v>127</v>
      </c>
      <c r="M448" s="42">
        <v>9.9</v>
      </c>
      <c r="N448" s="42">
        <v>272</v>
      </c>
      <c r="O448" s="42">
        <v>21.2</v>
      </c>
      <c r="P448" s="42">
        <v>0</v>
      </c>
      <c r="Q448" s="42">
        <v>0</v>
      </c>
      <c r="R448" s="42">
        <v>0</v>
      </c>
      <c r="S448" s="42">
        <v>0</v>
      </c>
      <c r="T448" s="42">
        <v>0</v>
      </c>
      <c r="U448" s="42">
        <v>0</v>
      </c>
      <c r="V448" s="42">
        <v>0</v>
      </c>
      <c r="W448" s="42">
        <v>0</v>
      </c>
      <c r="X448" s="42">
        <v>0</v>
      </c>
      <c r="Y448" s="42">
        <v>0</v>
      </c>
      <c r="Z448" s="43">
        <v>40293.67157427083</v>
      </c>
      <c r="AA448" s="43">
        <v>40293.67157427083</v>
      </c>
    </row>
    <row r="449" spans="1:27" ht="12.75">
      <c r="A449" s="42">
        <v>41735</v>
      </c>
      <c r="B449" s="42" t="s">
        <v>973</v>
      </c>
      <c r="C449" s="42">
        <v>1666</v>
      </c>
      <c r="D449" s="42">
        <v>805</v>
      </c>
      <c r="E449" s="42">
        <v>48.32</v>
      </c>
      <c r="F449" s="42">
        <v>65</v>
      </c>
      <c r="G449" s="42">
        <v>8.07</v>
      </c>
      <c r="H449" s="42">
        <v>740</v>
      </c>
      <c r="I449" s="42">
        <v>91.93</v>
      </c>
      <c r="J449" s="42">
        <v>636</v>
      </c>
      <c r="K449" s="42">
        <v>85.95</v>
      </c>
      <c r="L449" s="42">
        <v>32</v>
      </c>
      <c r="M449" s="42">
        <v>4.32</v>
      </c>
      <c r="N449" s="42">
        <v>72</v>
      </c>
      <c r="O449" s="42">
        <v>9.73</v>
      </c>
      <c r="P449" s="42">
        <v>0</v>
      </c>
      <c r="Q449" s="42">
        <v>0</v>
      </c>
      <c r="R449" s="42">
        <v>0</v>
      </c>
      <c r="S449" s="42">
        <v>0</v>
      </c>
      <c r="T449" s="42">
        <v>0</v>
      </c>
      <c r="U449" s="42">
        <v>0</v>
      </c>
      <c r="V449" s="42">
        <v>0</v>
      </c>
      <c r="W449" s="42">
        <v>0</v>
      </c>
      <c r="X449" s="42">
        <v>0</v>
      </c>
      <c r="Y449" s="42">
        <v>0</v>
      </c>
      <c r="Z449" s="43">
        <v>40293.59812387732</v>
      </c>
      <c r="AA449" s="43">
        <v>40293.59812387732</v>
      </c>
    </row>
    <row r="450" spans="1:27" ht="12.75">
      <c r="A450" s="42">
        <v>41736</v>
      </c>
      <c r="B450" s="42" t="s">
        <v>974</v>
      </c>
      <c r="C450" s="42">
        <v>1033</v>
      </c>
      <c r="D450" s="42">
        <v>592</v>
      </c>
      <c r="E450" s="42">
        <v>57.31</v>
      </c>
      <c r="F450" s="42">
        <v>78</v>
      </c>
      <c r="G450" s="42">
        <v>13.18</v>
      </c>
      <c r="H450" s="42">
        <v>514</v>
      </c>
      <c r="I450" s="42">
        <v>86.82</v>
      </c>
      <c r="J450" s="42">
        <v>377</v>
      </c>
      <c r="K450" s="42">
        <v>73.35</v>
      </c>
      <c r="L450" s="42">
        <v>44</v>
      </c>
      <c r="M450" s="42">
        <v>8.56</v>
      </c>
      <c r="N450" s="42">
        <v>93</v>
      </c>
      <c r="O450" s="42">
        <v>18.09</v>
      </c>
      <c r="P450" s="42">
        <v>0</v>
      </c>
      <c r="Q450" s="42">
        <v>0</v>
      </c>
      <c r="R450" s="42">
        <v>0</v>
      </c>
      <c r="S450" s="42">
        <v>0</v>
      </c>
      <c r="T450" s="42">
        <v>0</v>
      </c>
      <c r="U450" s="42">
        <v>0</v>
      </c>
      <c r="V450" s="42">
        <v>0</v>
      </c>
      <c r="W450" s="42">
        <v>0</v>
      </c>
      <c r="X450" s="42">
        <v>0</v>
      </c>
      <c r="Y450" s="42">
        <v>0</v>
      </c>
      <c r="Z450" s="43">
        <v>40293.555453622685</v>
      </c>
      <c r="AA450" s="43">
        <v>40293.555453622685</v>
      </c>
    </row>
    <row r="451" spans="1:27" ht="12.75">
      <c r="A451" s="42">
        <v>41737</v>
      </c>
      <c r="B451" s="42" t="s">
        <v>975</v>
      </c>
      <c r="C451" s="42">
        <v>2643</v>
      </c>
      <c r="D451" s="42">
        <v>1282</v>
      </c>
      <c r="E451" s="42">
        <v>48.51</v>
      </c>
      <c r="F451" s="42">
        <v>114</v>
      </c>
      <c r="G451" s="42">
        <v>8.89</v>
      </c>
      <c r="H451" s="42">
        <v>1168</v>
      </c>
      <c r="I451" s="42">
        <v>91.11</v>
      </c>
      <c r="J451" s="42">
        <v>918</v>
      </c>
      <c r="K451" s="42">
        <v>78.6</v>
      </c>
      <c r="L451" s="42">
        <v>47</v>
      </c>
      <c r="M451" s="42">
        <v>4.02</v>
      </c>
      <c r="N451" s="42">
        <v>203</v>
      </c>
      <c r="O451" s="42">
        <v>17.38</v>
      </c>
      <c r="P451" s="42">
        <v>0</v>
      </c>
      <c r="Q451" s="42">
        <v>0</v>
      </c>
      <c r="R451" s="42">
        <v>0</v>
      </c>
      <c r="S451" s="42">
        <v>0</v>
      </c>
      <c r="T451" s="42">
        <v>0</v>
      </c>
      <c r="U451" s="42">
        <v>0</v>
      </c>
      <c r="V451" s="42">
        <v>0</v>
      </c>
      <c r="W451" s="42">
        <v>0</v>
      </c>
      <c r="X451" s="42">
        <v>0</v>
      </c>
      <c r="Y451" s="42">
        <v>0</v>
      </c>
      <c r="Z451" s="43">
        <v>40293.68020459491</v>
      </c>
      <c r="AA451" s="43">
        <v>40293.68020459491</v>
      </c>
    </row>
    <row r="452" spans="1:27" ht="12.75">
      <c r="A452" s="42">
        <v>41738</v>
      </c>
      <c r="B452" s="42" t="s">
        <v>976</v>
      </c>
      <c r="C452" s="42">
        <v>3033</v>
      </c>
      <c r="D452" s="42">
        <v>1598</v>
      </c>
      <c r="E452" s="42">
        <v>52.69</v>
      </c>
      <c r="F452" s="42">
        <v>122</v>
      </c>
      <c r="G452" s="42">
        <v>7.63</v>
      </c>
      <c r="H452" s="42">
        <v>1476</v>
      </c>
      <c r="I452" s="42">
        <v>92.37</v>
      </c>
      <c r="J452" s="42">
        <v>1132</v>
      </c>
      <c r="K452" s="42">
        <v>76.69</v>
      </c>
      <c r="L452" s="42">
        <v>76</v>
      </c>
      <c r="M452" s="42">
        <v>5.15</v>
      </c>
      <c r="N452" s="42">
        <v>268</v>
      </c>
      <c r="O452" s="42">
        <v>18.16</v>
      </c>
      <c r="P452" s="42">
        <v>0</v>
      </c>
      <c r="Q452" s="42">
        <v>0</v>
      </c>
      <c r="R452" s="42">
        <v>0</v>
      </c>
      <c r="S452" s="42">
        <v>0</v>
      </c>
      <c r="T452" s="42">
        <v>0</v>
      </c>
      <c r="U452" s="42">
        <v>0</v>
      </c>
      <c r="V452" s="42">
        <v>0</v>
      </c>
      <c r="W452" s="42">
        <v>0</v>
      </c>
      <c r="X452" s="42">
        <v>0</v>
      </c>
      <c r="Y452" s="42">
        <v>0</v>
      </c>
      <c r="Z452" s="43">
        <v>40293.690822372686</v>
      </c>
      <c r="AA452" s="43">
        <v>40293.690822372686</v>
      </c>
    </row>
    <row r="453" spans="1:27" ht="12.75">
      <c r="A453" s="42">
        <v>41739</v>
      </c>
      <c r="B453" s="42" t="s">
        <v>977</v>
      </c>
      <c r="C453" s="42">
        <v>4209</v>
      </c>
      <c r="D453" s="42">
        <v>2093</v>
      </c>
      <c r="E453" s="42">
        <v>49.73</v>
      </c>
      <c r="F453" s="42">
        <v>159</v>
      </c>
      <c r="G453" s="42">
        <v>7.6</v>
      </c>
      <c r="H453" s="42">
        <v>1934</v>
      </c>
      <c r="I453" s="42">
        <v>92.4</v>
      </c>
      <c r="J453" s="42">
        <v>1428</v>
      </c>
      <c r="K453" s="42">
        <v>73.84</v>
      </c>
      <c r="L453" s="42">
        <v>128</v>
      </c>
      <c r="M453" s="42">
        <v>6.62</v>
      </c>
      <c r="N453" s="42">
        <v>378</v>
      </c>
      <c r="O453" s="42">
        <v>19.54</v>
      </c>
      <c r="P453" s="42">
        <v>0</v>
      </c>
      <c r="Q453" s="42">
        <v>0</v>
      </c>
      <c r="R453" s="42">
        <v>0</v>
      </c>
      <c r="S453" s="42">
        <v>0</v>
      </c>
      <c r="T453" s="42">
        <v>0</v>
      </c>
      <c r="U453" s="42">
        <v>0</v>
      </c>
      <c r="V453" s="42">
        <v>0</v>
      </c>
      <c r="W453" s="42">
        <v>0</v>
      </c>
      <c r="X453" s="42">
        <v>0</v>
      </c>
      <c r="Y453" s="42">
        <v>0</v>
      </c>
      <c r="Z453" s="43">
        <v>40293.65690324074</v>
      </c>
      <c r="AA453" s="43">
        <v>40293.65690324074</v>
      </c>
    </row>
    <row r="454" spans="1:27" ht="12.75">
      <c r="A454" s="42">
        <v>41740</v>
      </c>
      <c r="B454" s="42" t="s">
        <v>978</v>
      </c>
      <c r="C454" s="42">
        <v>669</v>
      </c>
      <c r="D454" s="42">
        <v>351</v>
      </c>
      <c r="E454" s="42">
        <v>52.47</v>
      </c>
      <c r="F454" s="42">
        <v>39</v>
      </c>
      <c r="G454" s="42">
        <v>11.11</v>
      </c>
      <c r="H454" s="42">
        <v>312</v>
      </c>
      <c r="I454" s="42">
        <v>88.89</v>
      </c>
      <c r="J454" s="42">
        <v>235</v>
      </c>
      <c r="K454" s="42">
        <v>75.32</v>
      </c>
      <c r="L454" s="42">
        <v>21</v>
      </c>
      <c r="M454" s="42">
        <v>6.73</v>
      </c>
      <c r="N454" s="42">
        <v>56</v>
      </c>
      <c r="O454" s="42">
        <v>17.95</v>
      </c>
      <c r="P454" s="42">
        <v>0</v>
      </c>
      <c r="Q454" s="42">
        <v>0</v>
      </c>
      <c r="R454" s="42">
        <v>0</v>
      </c>
      <c r="S454" s="42">
        <v>0</v>
      </c>
      <c r="T454" s="42">
        <v>0</v>
      </c>
      <c r="U454" s="42">
        <v>0</v>
      </c>
      <c r="V454" s="42">
        <v>0</v>
      </c>
      <c r="W454" s="42">
        <v>0</v>
      </c>
      <c r="X454" s="42">
        <v>0</v>
      </c>
      <c r="Y454" s="42">
        <v>0</v>
      </c>
      <c r="Z454" s="43">
        <v>40293.61591180556</v>
      </c>
      <c r="AA454" s="43">
        <v>40293.61591180556</v>
      </c>
    </row>
    <row r="455" spans="1:27" ht="12.75">
      <c r="A455" s="42">
        <v>41741</v>
      </c>
      <c r="B455" s="42" t="s">
        <v>979</v>
      </c>
      <c r="C455" s="42">
        <v>1100</v>
      </c>
      <c r="D455" s="42">
        <v>594</v>
      </c>
      <c r="E455" s="42">
        <v>54</v>
      </c>
      <c r="F455" s="42">
        <v>58</v>
      </c>
      <c r="G455" s="42">
        <v>9.76</v>
      </c>
      <c r="H455" s="42">
        <v>536</v>
      </c>
      <c r="I455" s="42">
        <v>90.24</v>
      </c>
      <c r="J455" s="42">
        <v>388</v>
      </c>
      <c r="K455" s="42">
        <v>72.39</v>
      </c>
      <c r="L455" s="42">
        <v>43</v>
      </c>
      <c r="M455" s="42">
        <v>8.02</v>
      </c>
      <c r="N455" s="42">
        <v>105</v>
      </c>
      <c r="O455" s="42">
        <v>19.59</v>
      </c>
      <c r="P455" s="42">
        <v>0</v>
      </c>
      <c r="Q455" s="42">
        <v>0</v>
      </c>
      <c r="R455" s="42">
        <v>0</v>
      </c>
      <c r="S455" s="42">
        <v>0</v>
      </c>
      <c r="T455" s="42">
        <v>0</v>
      </c>
      <c r="U455" s="42">
        <v>0</v>
      </c>
      <c r="V455" s="42">
        <v>0</v>
      </c>
      <c r="W455" s="42">
        <v>0</v>
      </c>
      <c r="X455" s="42">
        <v>0</v>
      </c>
      <c r="Y455" s="42">
        <v>0</v>
      </c>
      <c r="Z455" s="43">
        <v>40293.59032005787</v>
      </c>
      <c r="AA455" s="43">
        <v>40293.59032005787</v>
      </c>
    </row>
    <row r="456" spans="1:27" ht="12.75">
      <c r="A456" s="42">
        <v>41742</v>
      </c>
      <c r="B456" s="42" t="s">
        <v>980</v>
      </c>
      <c r="C456" s="42">
        <v>2711</v>
      </c>
      <c r="D456" s="42">
        <v>1150</v>
      </c>
      <c r="E456" s="42">
        <v>42.42</v>
      </c>
      <c r="F456" s="42">
        <v>106</v>
      </c>
      <c r="G456" s="42">
        <v>9.22</v>
      </c>
      <c r="H456" s="42">
        <v>1044</v>
      </c>
      <c r="I456" s="42">
        <v>90.78</v>
      </c>
      <c r="J456" s="42">
        <v>850</v>
      </c>
      <c r="K456" s="42">
        <v>81.42</v>
      </c>
      <c r="L456" s="42">
        <v>67</v>
      </c>
      <c r="M456" s="42">
        <v>6.42</v>
      </c>
      <c r="N456" s="42">
        <v>127</v>
      </c>
      <c r="O456" s="42">
        <v>12.16</v>
      </c>
      <c r="P456" s="42">
        <v>0</v>
      </c>
      <c r="Q456" s="42">
        <v>0</v>
      </c>
      <c r="R456" s="42">
        <v>0</v>
      </c>
      <c r="S456" s="42">
        <v>0</v>
      </c>
      <c r="T456" s="42">
        <v>0</v>
      </c>
      <c r="U456" s="42">
        <v>0</v>
      </c>
      <c r="V456" s="42">
        <v>0</v>
      </c>
      <c r="W456" s="42">
        <v>0</v>
      </c>
      <c r="X456" s="42">
        <v>0</v>
      </c>
      <c r="Y456" s="42">
        <v>0</v>
      </c>
      <c r="Z456" s="43">
        <v>40293.58160038194</v>
      </c>
      <c r="AA456" s="43">
        <v>40293.58160038194</v>
      </c>
    </row>
    <row r="457" spans="1:27" ht="12.75">
      <c r="A457" s="42">
        <v>41743</v>
      </c>
      <c r="B457" s="42" t="s">
        <v>981</v>
      </c>
      <c r="C457" s="42">
        <v>4537</v>
      </c>
      <c r="D457" s="42">
        <v>2498</v>
      </c>
      <c r="E457" s="42">
        <v>55.06</v>
      </c>
      <c r="F457" s="42">
        <v>195</v>
      </c>
      <c r="G457" s="42">
        <v>7.81</v>
      </c>
      <c r="H457" s="42">
        <v>2303</v>
      </c>
      <c r="I457" s="42">
        <v>92.19</v>
      </c>
      <c r="J457" s="42">
        <v>1829</v>
      </c>
      <c r="K457" s="42">
        <v>79.42</v>
      </c>
      <c r="L457" s="42">
        <v>103</v>
      </c>
      <c r="M457" s="42">
        <v>4.47</v>
      </c>
      <c r="N457" s="42">
        <v>371</v>
      </c>
      <c r="O457" s="42">
        <v>16.11</v>
      </c>
      <c r="P457" s="42">
        <v>0</v>
      </c>
      <c r="Q457" s="42">
        <v>0</v>
      </c>
      <c r="R457" s="42">
        <v>0</v>
      </c>
      <c r="S457" s="42">
        <v>0</v>
      </c>
      <c r="T457" s="42">
        <v>0</v>
      </c>
      <c r="U457" s="42">
        <v>0</v>
      </c>
      <c r="V457" s="42">
        <v>0</v>
      </c>
      <c r="W457" s="42">
        <v>0</v>
      </c>
      <c r="X457" s="42">
        <v>0</v>
      </c>
      <c r="Y457" s="42">
        <v>0</v>
      </c>
      <c r="Z457" s="43">
        <v>40293.713664965275</v>
      </c>
      <c r="AA457" s="43">
        <v>40293.713664965275</v>
      </c>
    </row>
    <row r="458" spans="1:27" ht="12.75">
      <c r="A458" s="42">
        <v>41744</v>
      </c>
      <c r="B458" s="42" t="s">
        <v>982</v>
      </c>
      <c r="C458" s="42">
        <v>1124</v>
      </c>
      <c r="D458" s="42">
        <v>679</v>
      </c>
      <c r="E458" s="42">
        <v>60.41</v>
      </c>
      <c r="F458" s="42">
        <v>56</v>
      </c>
      <c r="G458" s="42">
        <v>8.25</v>
      </c>
      <c r="H458" s="42">
        <v>623</v>
      </c>
      <c r="I458" s="42">
        <v>91.75</v>
      </c>
      <c r="J458" s="42">
        <v>474</v>
      </c>
      <c r="K458" s="42">
        <v>76.08</v>
      </c>
      <c r="L458" s="42">
        <v>51</v>
      </c>
      <c r="M458" s="42">
        <v>8.19</v>
      </c>
      <c r="N458" s="42">
        <v>98</v>
      </c>
      <c r="O458" s="42">
        <v>15.73</v>
      </c>
      <c r="P458" s="42">
        <v>0</v>
      </c>
      <c r="Q458" s="42">
        <v>0</v>
      </c>
      <c r="R458" s="42">
        <v>0</v>
      </c>
      <c r="S458" s="42">
        <v>0</v>
      </c>
      <c r="T458" s="42">
        <v>0</v>
      </c>
      <c r="U458" s="42">
        <v>0</v>
      </c>
      <c r="V458" s="42">
        <v>0</v>
      </c>
      <c r="W458" s="42">
        <v>0</v>
      </c>
      <c r="X458" s="42">
        <v>0</v>
      </c>
      <c r="Y458" s="42">
        <v>0</v>
      </c>
      <c r="Z458" s="43">
        <v>40293.67184934028</v>
      </c>
      <c r="AA458" s="43">
        <v>40293.67184934028</v>
      </c>
    </row>
    <row r="459" spans="1:27" ht="12.75">
      <c r="A459" s="42">
        <v>41745</v>
      </c>
      <c r="B459" s="42" t="s">
        <v>983</v>
      </c>
      <c r="C459" s="42">
        <v>1106</v>
      </c>
      <c r="D459" s="42">
        <v>528</v>
      </c>
      <c r="E459" s="42">
        <v>47.74</v>
      </c>
      <c r="F459" s="42">
        <v>48</v>
      </c>
      <c r="G459" s="42">
        <v>9.09</v>
      </c>
      <c r="H459" s="42">
        <v>480</v>
      </c>
      <c r="I459" s="42">
        <v>90.91</v>
      </c>
      <c r="J459" s="42">
        <v>377</v>
      </c>
      <c r="K459" s="42">
        <v>78.54</v>
      </c>
      <c r="L459" s="42">
        <v>33</v>
      </c>
      <c r="M459" s="42">
        <v>6.88</v>
      </c>
      <c r="N459" s="42">
        <v>70</v>
      </c>
      <c r="O459" s="42">
        <v>14.58</v>
      </c>
      <c r="P459" s="42">
        <v>0</v>
      </c>
      <c r="Q459" s="42">
        <v>0</v>
      </c>
      <c r="R459" s="42">
        <v>0</v>
      </c>
      <c r="S459" s="42">
        <v>0</v>
      </c>
      <c r="T459" s="42">
        <v>0</v>
      </c>
      <c r="U459" s="42">
        <v>0</v>
      </c>
      <c r="V459" s="42">
        <v>0</v>
      </c>
      <c r="W459" s="42">
        <v>0</v>
      </c>
      <c r="X459" s="42">
        <v>0</v>
      </c>
      <c r="Y459" s="42">
        <v>0</v>
      </c>
      <c r="Z459" s="43">
        <v>40293.65709864583</v>
      </c>
      <c r="AA459" s="43">
        <v>40293.65709864583</v>
      </c>
    </row>
    <row r="460" spans="1:27" ht="12.75">
      <c r="A460" s="42">
        <v>41746</v>
      </c>
      <c r="B460" s="42" t="s">
        <v>938</v>
      </c>
      <c r="C460" s="42">
        <v>9177</v>
      </c>
      <c r="D460" s="42">
        <v>4724</v>
      </c>
      <c r="E460" s="42">
        <v>51.48</v>
      </c>
      <c r="F460" s="42">
        <v>342</v>
      </c>
      <c r="G460" s="42">
        <v>7.24</v>
      </c>
      <c r="H460" s="42">
        <v>4382</v>
      </c>
      <c r="I460" s="42">
        <v>92.76</v>
      </c>
      <c r="J460" s="42">
        <v>3392</v>
      </c>
      <c r="K460" s="42">
        <v>77.41</v>
      </c>
      <c r="L460" s="42">
        <v>270</v>
      </c>
      <c r="M460" s="42">
        <v>6.16</v>
      </c>
      <c r="N460" s="42">
        <v>720</v>
      </c>
      <c r="O460" s="42">
        <v>16.43</v>
      </c>
      <c r="P460" s="42">
        <v>0</v>
      </c>
      <c r="Q460" s="42">
        <v>0</v>
      </c>
      <c r="R460" s="42">
        <v>0</v>
      </c>
      <c r="S460" s="42">
        <v>0</v>
      </c>
      <c r="T460" s="42">
        <v>0</v>
      </c>
      <c r="U460" s="42">
        <v>0</v>
      </c>
      <c r="V460" s="42">
        <v>0</v>
      </c>
      <c r="W460" s="42">
        <v>0</v>
      </c>
      <c r="X460" s="42">
        <v>0</v>
      </c>
      <c r="Y460" s="42">
        <v>0</v>
      </c>
      <c r="Z460" s="43">
        <v>40293.6911940625</v>
      </c>
      <c r="AA460" s="43">
        <v>40293.6911940625</v>
      </c>
    </row>
    <row r="461" spans="1:27" ht="12.75">
      <c r="A461" s="42">
        <v>41747</v>
      </c>
      <c r="B461" s="42" t="s">
        <v>984</v>
      </c>
      <c r="C461" s="42">
        <v>3650</v>
      </c>
      <c r="D461" s="42">
        <v>1801</v>
      </c>
      <c r="E461" s="42">
        <v>49.34</v>
      </c>
      <c r="F461" s="42">
        <v>197</v>
      </c>
      <c r="G461" s="42">
        <v>10.94</v>
      </c>
      <c r="H461" s="42">
        <v>1604</v>
      </c>
      <c r="I461" s="42">
        <v>89.06</v>
      </c>
      <c r="J461" s="42">
        <v>1233</v>
      </c>
      <c r="K461" s="42">
        <v>76.87</v>
      </c>
      <c r="L461" s="42">
        <v>113</v>
      </c>
      <c r="M461" s="42">
        <v>7.04</v>
      </c>
      <c r="N461" s="42">
        <v>258</v>
      </c>
      <c r="O461" s="42">
        <v>16.08</v>
      </c>
      <c r="P461" s="42">
        <v>0</v>
      </c>
      <c r="Q461" s="42">
        <v>0</v>
      </c>
      <c r="R461" s="42">
        <v>0</v>
      </c>
      <c r="S461" s="42">
        <v>0</v>
      </c>
      <c r="T461" s="42">
        <v>0</v>
      </c>
      <c r="U461" s="42">
        <v>0</v>
      </c>
      <c r="V461" s="42">
        <v>0</v>
      </c>
      <c r="W461" s="42">
        <v>0</v>
      </c>
      <c r="X461" s="42">
        <v>0</v>
      </c>
      <c r="Y461" s="42">
        <v>0</v>
      </c>
      <c r="Z461" s="43">
        <v>40293.67215424769</v>
      </c>
      <c r="AA461" s="43">
        <v>40293.67215424769</v>
      </c>
    </row>
    <row r="462" spans="1:27" ht="12.75">
      <c r="A462" s="42">
        <v>41748</v>
      </c>
      <c r="B462" s="42" t="s">
        <v>985</v>
      </c>
      <c r="C462" s="42">
        <v>753</v>
      </c>
      <c r="D462" s="42">
        <v>392</v>
      </c>
      <c r="E462" s="42">
        <v>52.06</v>
      </c>
      <c r="F462" s="42">
        <v>50</v>
      </c>
      <c r="G462" s="42">
        <v>12.76</v>
      </c>
      <c r="H462" s="42">
        <v>342</v>
      </c>
      <c r="I462" s="42">
        <v>87.24</v>
      </c>
      <c r="J462" s="42">
        <v>246</v>
      </c>
      <c r="K462" s="42">
        <v>71.93</v>
      </c>
      <c r="L462" s="42">
        <v>48</v>
      </c>
      <c r="M462" s="42">
        <v>14.04</v>
      </c>
      <c r="N462" s="42">
        <v>48</v>
      </c>
      <c r="O462" s="42">
        <v>14.04</v>
      </c>
      <c r="P462" s="42">
        <v>0</v>
      </c>
      <c r="Q462" s="42">
        <v>0</v>
      </c>
      <c r="R462" s="42">
        <v>0</v>
      </c>
      <c r="S462" s="42">
        <v>0</v>
      </c>
      <c r="T462" s="42">
        <v>0</v>
      </c>
      <c r="U462" s="42">
        <v>0</v>
      </c>
      <c r="V462" s="42">
        <v>0</v>
      </c>
      <c r="W462" s="42">
        <v>0</v>
      </c>
      <c r="X462" s="42">
        <v>0</v>
      </c>
      <c r="Y462" s="42">
        <v>0</v>
      </c>
      <c r="Z462" s="43">
        <v>40293.56282827546</v>
      </c>
      <c r="AA462" s="43">
        <v>40293.56282827546</v>
      </c>
    </row>
    <row r="463" spans="1:27" ht="12.75">
      <c r="A463" s="42">
        <v>41749</v>
      </c>
      <c r="B463" s="42" t="s">
        <v>986</v>
      </c>
      <c r="C463" s="42">
        <v>1241</v>
      </c>
      <c r="D463" s="42">
        <v>631</v>
      </c>
      <c r="E463" s="42">
        <v>50.85</v>
      </c>
      <c r="F463" s="42">
        <v>53</v>
      </c>
      <c r="G463" s="42">
        <v>8.4</v>
      </c>
      <c r="H463" s="42">
        <v>578</v>
      </c>
      <c r="I463" s="42">
        <v>91.6</v>
      </c>
      <c r="J463" s="42">
        <v>437</v>
      </c>
      <c r="K463" s="42">
        <v>75.61</v>
      </c>
      <c r="L463" s="42">
        <v>47</v>
      </c>
      <c r="M463" s="42">
        <v>8.13</v>
      </c>
      <c r="N463" s="42">
        <v>94</v>
      </c>
      <c r="O463" s="42">
        <v>16.26</v>
      </c>
      <c r="P463" s="42">
        <v>0</v>
      </c>
      <c r="Q463" s="42">
        <v>0</v>
      </c>
      <c r="R463" s="42">
        <v>0</v>
      </c>
      <c r="S463" s="42">
        <v>0</v>
      </c>
      <c r="T463" s="42">
        <v>0</v>
      </c>
      <c r="U463" s="42">
        <v>0</v>
      </c>
      <c r="V463" s="42">
        <v>0</v>
      </c>
      <c r="W463" s="42">
        <v>0</v>
      </c>
      <c r="X463" s="42">
        <v>0</v>
      </c>
      <c r="Y463" s="42">
        <v>0</v>
      </c>
      <c r="Z463" s="43">
        <v>40293.53464371528</v>
      </c>
      <c r="AA463" s="43">
        <v>40293.53464371528</v>
      </c>
    </row>
    <row r="464" spans="1:27" ht="12.75">
      <c r="A464" s="42">
        <v>41750</v>
      </c>
      <c r="B464" s="42" t="s">
        <v>987</v>
      </c>
      <c r="C464" s="42">
        <v>1587</v>
      </c>
      <c r="D464" s="42">
        <v>902</v>
      </c>
      <c r="E464" s="42">
        <v>56.84</v>
      </c>
      <c r="F464" s="42">
        <v>77</v>
      </c>
      <c r="G464" s="42">
        <v>8.54</v>
      </c>
      <c r="H464" s="42">
        <v>825</v>
      </c>
      <c r="I464" s="42">
        <v>91.46</v>
      </c>
      <c r="J464" s="42">
        <v>659</v>
      </c>
      <c r="K464" s="42">
        <v>79.88</v>
      </c>
      <c r="L464" s="42">
        <v>39</v>
      </c>
      <c r="M464" s="42">
        <v>4.73</v>
      </c>
      <c r="N464" s="42">
        <v>127</v>
      </c>
      <c r="O464" s="42">
        <v>15.39</v>
      </c>
      <c r="P464" s="42">
        <v>0</v>
      </c>
      <c r="Q464" s="42">
        <v>0</v>
      </c>
      <c r="R464" s="42">
        <v>0</v>
      </c>
      <c r="S464" s="42">
        <v>0</v>
      </c>
      <c r="T464" s="42">
        <v>0</v>
      </c>
      <c r="U464" s="42">
        <v>0</v>
      </c>
      <c r="V464" s="42">
        <v>0</v>
      </c>
      <c r="W464" s="42">
        <v>0</v>
      </c>
      <c r="X464" s="42">
        <v>0</v>
      </c>
      <c r="Y464" s="42">
        <v>0</v>
      </c>
      <c r="Z464" s="43">
        <v>40293.54512978009</v>
      </c>
      <c r="AA464" s="43">
        <v>40293.54512978009</v>
      </c>
    </row>
    <row r="465" spans="1:27" ht="12.75">
      <c r="A465" s="42">
        <v>41751</v>
      </c>
      <c r="B465" s="42" t="s">
        <v>988</v>
      </c>
      <c r="C465" s="42">
        <v>1139</v>
      </c>
      <c r="D465" s="42">
        <v>607</v>
      </c>
      <c r="E465" s="42">
        <v>53.29</v>
      </c>
      <c r="F465" s="42">
        <v>46</v>
      </c>
      <c r="G465" s="42">
        <v>7.58</v>
      </c>
      <c r="H465" s="42">
        <v>561</v>
      </c>
      <c r="I465" s="42">
        <v>92.42</v>
      </c>
      <c r="J465" s="42">
        <v>470</v>
      </c>
      <c r="K465" s="42">
        <v>83.78</v>
      </c>
      <c r="L465" s="42">
        <v>46</v>
      </c>
      <c r="M465" s="42">
        <v>8.2</v>
      </c>
      <c r="N465" s="42">
        <v>45</v>
      </c>
      <c r="O465" s="42">
        <v>8.02</v>
      </c>
      <c r="P465" s="42">
        <v>0</v>
      </c>
      <c r="Q465" s="42">
        <v>0</v>
      </c>
      <c r="R465" s="42">
        <v>0</v>
      </c>
      <c r="S465" s="42">
        <v>0</v>
      </c>
      <c r="T465" s="42">
        <v>0</v>
      </c>
      <c r="U465" s="42">
        <v>0</v>
      </c>
      <c r="V465" s="42">
        <v>0</v>
      </c>
      <c r="W465" s="42">
        <v>0</v>
      </c>
      <c r="X465" s="42">
        <v>0</v>
      </c>
      <c r="Y465" s="42">
        <v>0</v>
      </c>
      <c r="Z465" s="43">
        <v>40293.534889965274</v>
      </c>
      <c r="AA465" s="43">
        <v>40293.534889965274</v>
      </c>
    </row>
    <row r="466" spans="1:27" ht="12.75">
      <c r="A466" s="42">
        <v>41752</v>
      </c>
      <c r="B466" s="42" t="s">
        <v>989</v>
      </c>
      <c r="C466" s="42">
        <v>924</v>
      </c>
      <c r="D466" s="42">
        <v>508</v>
      </c>
      <c r="E466" s="42">
        <v>54.98</v>
      </c>
      <c r="F466" s="42">
        <v>40</v>
      </c>
      <c r="G466" s="42">
        <v>7.87</v>
      </c>
      <c r="H466" s="42">
        <v>468</v>
      </c>
      <c r="I466" s="42">
        <v>92.13</v>
      </c>
      <c r="J466" s="42">
        <v>372</v>
      </c>
      <c r="K466" s="42">
        <v>79.49</v>
      </c>
      <c r="L466" s="42">
        <v>40</v>
      </c>
      <c r="M466" s="42">
        <v>8.55</v>
      </c>
      <c r="N466" s="42">
        <v>56</v>
      </c>
      <c r="O466" s="42">
        <v>11.97</v>
      </c>
      <c r="P466" s="42">
        <v>0</v>
      </c>
      <c r="Q466" s="42">
        <v>0</v>
      </c>
      <c r="R466" s="42">
        <v>0</v>
      </c>
      <c r="S466" s="42">
        <v>0</v>
      </c>
      <c r="T466" s="42">
        <v>0</v>
      </c>
      <c r="U466" s="42">
        <v>0</v>
      </c>
      <c r="V466" s="42">
        <v>0</v>
      </c>
      <c r="W466" s="42">
        <v>0</v>
      </c>
      <c r="X466" s="42">
        <v>0</v>
      </c>
      <c r="Y466" s="42">
        <v>0</v>
      </c>
      <c r="Z466" s="43">
        <v>40293.58104822916</v>
      </c>
      <c r="AA466" s="43">
        <v>40293.58104822916</v>
      </c>
    </row>
    <row r="467" spans="1:27" ht="12.75">
      <c r="A467" s="42">
        <v>41799</v>
      </c>
      <c r="B467" s="42" t="s">
        <v>990</v>
      </c>
      <c r="C467" s="42">
        <v>0</v>
      </c>
      <c r="D467" s="42">
        <v>4309</v>
      </c>
      <c r="E467" s="42">
        <v>0</v>
      </c>
      <c r="F467" s="42">
        <v>254</v>
      </c>
      <c r="G467" s="42">
        <v>5.89</v>
      </c>
      <c r="H467" s="42">
        <v>4055</v>
      </c>
      <c r="I467" s="42">
        <v>94.11</v>
      </c>
      <c r="J467" s="42">
        <v>3344</v>
      </c>
      <c r="K467" s="42">
        <v>82.47</v>
      </c>
      <c r="L467" s="42">
        <v>244</v>
      </c>
      <c r="M467" s="42">
        <v>6.02</v>
      </c>
      <c r="N467" s="42">
        <v>467</v>
      </c>
      <c r="O467" s="42">
        <v>11.52</v>
      </c>
      <c r="P467" s="42">
        <v>0</v>
      </c>
      <c r="Q467" s="42">
        <v>0</v>
      </c>
      <c r="R467" s="42">
        <v>0</v>
      </c>
      <c r="S467" s="42">
        <v>0</v>
      </c>
      <c r="T467" s="42">
        <v>0</v>
      </c>
      <c r="U467" s="42">
        <v>0</v>
      </c>
      <c r="V467" s="42">
        <v>0</v>
      </c>
      <c r="W467" s="42">
        <v>0</v>
      </c>
      <c r="X467" s="42">
        <v>0</v>
      </c>
      <c r="Y467" s="42">
        <v>0</v>
      </c>
      <c r="Z467" s="43">
        <v>40298.74385077546</v>
      </c>
      <c r="AA467" s="43">
        <v>40298.74385077546</v>
      </c>
    </row>
    <row r="468" spans="1:27" ht="12.75">
      <c r="A468" s="42">
        <v>41800</v>
      </c>
      <c r="B468" s="42" t="s">
        <v>991</v>
      </c>
      <c r="C468" s="42">
        <v>51841</v>
      </c>
      <c r="D468" s="42">
        <v>30451</v>
      </c>
      <c r="E468" s="42">
        <v>58.74</v>
      </c>
      <c r="F468" s="42">
        <v>2329</v>
      </c>
      <c r="G468" s="42">
        <v>7.65</v>
      </c>
      <c r="H468" s="42">
        <v>28122</v>
      </c>
      <c r="I468" s="42">
        <v>92.35</v>
      </c>
      <c r="J468" s="42">
        <v>21810</v>
      </c>
      <c r="K468" s="42">
        <v>77.55</v>
      </c>
      <c r="L468" s="42">
        <v>1493</v>
      </c>
      <c r="M468" s="42">
        <v>5.31</v>
      </c>
      <c r="N468" s="42">
        <v>4819</v>
      </c>
      <c r="O468" s="42">
        <v>17.14</v>
      </c>
      <c r="P468" s="42">
        <v>0</v>
      </c>
      <c r="Q468" s="42">
        <v>0</v>
      </c>
      <c r="R468" s="42">
        <v>0</v>
      </c>
      <c r="S468" s="42">
        <v>0</v>
      </c>
      <c r="T468" s="42">
        <v>0</v>
      </c>
      <c r="U468" s="42">
        <v>0</v>
      </c>
      <c r="V468" s="42">
        <v>0</v>
      </c>
      <c r="W468" s="42">
        <v>0</v>
      </c>
      <c r="X468" s="42">
        <v>0</v>
      </c>
      <c r="Y468" s="42">
        <v>0</v>
      </c>
      <c r="Z468" s="43">
        <v>40293.69102265046</v>
      </c>
      <c r="AA468" s="43">
        <v>40298.69469178241</v>
      </c>
    </row>
    <row r="469" spans="1:27" ht="12.75">
      <c r="A469" s="42">
        <v>41801</v>
      </c>
      <c r="B469" s="42" t="s">
        <v>992</v>
      </c>
      <c r="C469" s="42">
        <v>410</v>
      </c>
      <c r="D469" s="42">
        <v>269</v>
      </c>
      <c r="E469" s="42">
        <v>65.61</v>
      </c>
      <c r="F469" s="42">
        <v>54</v>
      </c>
      <c r="G469" s="42">
        <v>20.07</v>
      </c>
      <c r="H469" s="42">
        <v>215</v>
      </c>
      <c r="I469" s="42">
        <v>79.93</v>
      </c>
      <c r="J469" s="42">
        <v>142</v>
      </c>
      <c r="K469" s="42">
        <v>66.05</v>
      </c>
      <c r="L469" s="42">
        <v>28</v>
      </c>
      <c r="M469" s="42">
        <v>13.02</v>
      </c>
      <c r="N469" s="42">
        <v>45</v>
      </c>
      <c r="O469" s="42">
        <v>20.93</v>
      </c>
      <c r="P469" s="42">
        <v>0</v>
      </c>
      <c r="Q469" s="42">
        <v>0</v>
      </c>
      <c r="R469" s="42">
        <v>0</v>
      </c>
      <c r="S469" s="42">
        <v>0</v>
      </c>
      <c r="T469" s="42">
        <v>0</v>
      </c>
      <c r="U469" s="42">
        <v>0</v>
      </c>
      <c r="V469" s="42">
        <v>0</v>
      </c>
      <c r="W469" s="42">
        <v>0</v>
      </c>
      <c r="X469" s="42">
        <v>0</v>
      </c>
      <c r="Y469" s="42">
        <v>0</v>
      </c>
      <c r="Z469" s="43">
        <v>40293.50159244213</v>
      </c>
      <c r="AA469" s="43">
        <v>40293.50159244213</v>
      </c>
    </row>
    <row r="470" spans="1:27" ht="12.75">
      <c r="A470" s="42">
        <v>41802</v>
      </c>
      <c r="B470" s="42" t="s">
        <v>993</v>
      </c>
      <c r="C470" s="42">
        <v>473</v>
      </c>
      <c r="D470" s="42">
        <v>266</v>
      </c>
      <c r="E470" s="42">
        <v>56.24</v>
      </c>
      <c r="F470" s="42">
        <v>29</v>
      </c>
      <c r="G470" s="42">
        <v>10.9</v>
      </c>
      <c r="H470" s="42">
        <v>237</v>
      </c>
      <c r="I470" s="42">
        <v>89.1</v>
      </c>
      <c r="J470" s="42">
        <v>167</v>
      </c>
      <c r="K470" s="42">
        <v>70.46</v>
      </c>
      <c r="L470" s="42">
        <v>24</v>
      </c>
      <c r="M470" s="42">
        <v>10.13</v>
      </c>
      <c r="N470" s="42">
        <v>46</v>
      </c>
      <c r="O470" s="42">
        <v>19.41</v>
      </c>
      <c r="P470" s="42">
        <v>0</v>
      </c>
      <c r="Q470" s="42">
        <v>0</v>
      </c>
      <c r="R470" s="42">
        <v>0</v>
      </c>
      <c r="S470" s="42">
        <v>0</v>
      </c>
      <c r="T470" s="42">
        <v>0</v>
      </c>
      <c r="U470" s="42">
        <v>0</v>
      </c>
      <c r="V470" s="42">
        <v>0</v>
      </c>
      <c r="W470" s="42">
        <v>0</v>
      </c>
      <c r="X470" s="42">
        <v>0</v>
      </c>
      <c r="Y470" s="42">
        <v>0</v>
      </c>
      <c r="Z470" s="43">
        <v>40293.494426006946</v>
      </c>
      <c r="AA470" s="43">
        <v>40293.494426006946</v>
      </c>
    </row>
    <row r="471" spans="1:27" ht="12.75">
      <c r="A471" s="42">
        <v>41803</v>
      </c>
      <c r="B471" s="42" t="s">
        <v>994</v>
      </c>
      <c r="C471" s="42">
        <v>1906</v>
      </c>
      <c r="D471" s="42">
        <v>1083</v>
      </c>
      <c r="E471" s="42">
        <v>56.82</v>
      </c>
      <c r="F471" s="42">
        <v>80</v>
      </c>
      <c r="G471" s="42">
        <v>7.39</v>
      </c>
      <c r="H471" s="42">
        <v>1003</v>
      </c>
      <c r="I471" s="42">
        <v>92.61</v>
      </c>
      <c r="J471" s="42">
        <v>795</v>
      </c>
      <c r="K471" s="42">
        <v>79.26</v>
      </c>
      <c r="L471" s="42">
        <v>78</v>
      </c>
      <c r="M471" s="42">
        <v>7.78</v>
      </c>
      <c r="N471" s="42">
        <v>130</v>
      </c>
      <c r="O471" s="42">
        <v>12.96</v>
      </c>
      <c r="P471" s="42">
        <v>0</v>
      </c>
      <c r="Q471" s="42">
        <v>0</v>
      </c>
      <c r="R471" s="42">
        <v>0</v>
      </c>
      <c r="S471" s="42">
        <v>0</v>
      </c>
      <c r="T471" s="42">
        <v>0</v>
      </c>
      <c r="U471" s="42">
        <v>0</v>
      </c>
      <c r="V471" s="42">
        <v>0</v>
      </c>
      <c r="W471" s="42">
        <v>0</v>
      </c>
      <c r="X471" s="42">
        <v>0</v>
      </c>
      <c r="Y471" s="42">
        <v>0</v>
      </c>
      <c r="Z471" s="43">
        <v>40293.59015582176</v>
      </c>
      <c r="AA471" s="43">
        <v>40293.59015582176</v>
      </c>
    </row>
    <row r="472" spans="1:27" ht="12.75">
      <c r="A472" s="42">
        <v>41804</v>
      </c>
      <c r="B472" s="42" t="s">
        <v>995</v>
      </c>
      <c r="C472" s="42">
        <v>3071</v>
      </c>
      <c r="D472" s="42">
        <v>1691</v>
      </c>
      <c r="E472" s="42">
        <v>55.06</v>
      </c>
      <c r="F472" s="42">
        <v>129</v>
      </c>
      <c r="G472" s="42">
        <v>7.63</v>
      </c>
      <c r="H472" s="42">
        <v>1562</v>
      </c>
      <c r="I472" s="42">
        <v>92.37</v>
      </c>
      <c r="J472" s="42">
        <v>1215</v>
      </c>
      <c r="K472" s="42">
        <v>77.78</v>
      </c>
      <c r="L472" s="42">
        <v>93</v>
      </c>
      <c r="M472" s="42">
        <v>5.95</v>
      </c>
      <c r="N472" s="42">
        <v>254</v>
      </c>
      <c r="O472" s="42">
        <v>16.26</v>
      </c>
      <c r="P472" s="42">
        <v>0</v>
      </c>
      <c r="Q472" s="42">
        <v>0</v>
      </c>
      <c r="R472" s="42">
        <v>0</v>
      </c>
      <c r="S472" s="42">
        <v>0</v>
      </c>
      <c r="T472" s="42">
        <v>0</v>
      </c>
      <c r="U472" s="42">
        <v>0</v>
      </c>
      <c r="V472" s="42">
        <v>0</v>
      </c>
      <c r="W472" s="42">
        <v>0</v>
      </c>
      <c r="X472" s="42">
        <v>0</v>
      </c>
      <c r="Y472" s="42">
        <v>0</v>
      </c>
      <c r="Z472" s="43">
        <v>40293.67030478009</v>
      </c>
      <c r="AA472" s="43">
        <v>40293.67030478009</v>
      </c>
    </row>
    <row r="473" spans="1:27" ht="12.75">
      <c r="A473" s="42">
        <v>41805</v>
      </c>
      <c r="B473" s="42" t="s">
        <v>996</v>
      </c>
      <c r="C473" s="42">
        <v>1799</v>
      </c>
      <c r="D473" s="42">
        <v>908</v>
      </c>
      <c r="E473" s="42">
        <v>50.47</v>
      </c>
      <c r="F473" s="42">
        <v>85</v>
      </c>
      <c r="G473" s="42">
        <v>9.36</v>
      </c>
      <c r="H473" s="42">
        <v>823</v>
      </c>
      <c r="I473" s="42">
        <v>90.64</v>
      </c>
      <c r="J473" s="42">
        <v>592</v>
      </c>
      <c r="K473" s="42">
        <v>71.93</v>
      </c>
      <c r="L473" s="42">
        <v>72</v>
      </c>
      <c r="M473" s="42">
        <v>8.75</v>
      </c>
      <c r="N473" s="42">
        <v>159</v>
      </c>
      <c r="O473" s="42">
        <v>19.32</v>
      </c>
      <c r="P473" s="42">
        <v>0</v>
      </c>
      <c r="Q473" s="42">
        <v>0</v>
      </c>
      <c r="R473" s="42">
        <v>0</v>
      </c>
      <c r="S473" s="42">
        <v>0</v>
      </c>
      <c r="T473" s="42">
        <v>0</v>
      </c>
      <c r="U473" s="42">
        <v>0</v>
      </c>
      <c r="V473" s="42">
        <v>0</v>
      </c>
      <c r="W473" s="42">
        <v>0</v>
      </c>
      <c r="X473" s="42">
        <v>0</v>
      </c>
      <c r="Y473" s="42">
        <v>0</v>
      </c>
      <c r="Z473" s="43">
        <v>40293.59178564815</v>
      </c>
      <c r="AA473" s="43">
        <v>40293.59178564815</v>
      </c>
    </row>
    <row r="474" spans="1:27" ht="12.75">
      <c r="A474" s="42">
        <v>41806</v>
      </c>
      <c r="B474" s="42" t="s">
        <v>997</v>
      </c>
      <c r="C474" s="42">
        <v>1631</v>
      </c>
      <c r="D474" s="42">
        <v>932</v>
      </c>
      <c r="E474" s="42">
        <v>57.14</v>
      </c>
      <c r="F474" s="42">
        <v>66</v>
      </c>
      <c r="G474" s="42">
        <v>7.08</v>
      </c>
      <c r="H474" s="42">
        <v>866</v>
      </c>
      <c r="I474" s="42">
        <v>92.92</v>
      </c>
      <c r="J474" s="42">
        <v>655</v>
      </c>
      <c r="K474" s="42">
        <v>75.64</v>
      </c>
      <c r="L474" s="42">
        <v>43</v>
      </c>
      <c r="M474" s="42">
        <v>4.97</v>
      </c>
      <c r="N474" s="42">
        <v>168</v>
      </c>
      <c r="O474" s="42">
        <v>19.4</v>
      </c>
      <c r="P474" s="42">
        <v>0</v>
      </c>
      <c r="Q474" s="42">
        <v>0</v>
      </c>
      <c r="R474" s="42">
        <v>0</v>
      </c>
      <c r="S474" s="42">
        <v>0</v>
      </c>
      <c r="T474" s="42">
        <v>0</v>
      </c>
      <c r="U474" s="42">
        <v>0</v>
      </c>
      <c r="V474" s="42">
        <v>0</v>
      </c>
      <c r="W474" s="42">
        <v>0</v>
      </c>
      <c r="X474" s="42">
        <v>0</v>
      </c>
      <c r="Y474" s="42">
        <v>0</v>
      </c>
      <c r="Z474" s="43">
        <v>40293.573363194446</v>
      </c>
      <c r="AA474" s="43">
        <v>40293.573363194446</v>
      </c>
    </row>
    <row r="475" spans="1:27" ht="12.75">
      <c r="A475" s="42">
        <v>41807</v>
      </c>
      <c r="B475" s="42" t="s">
        <v>998</v>
      </c>
      <c r="C475" s="42">
        <v>1067</v>
      </c>
      <c r="D475" s="42">
        <v>591</v>
      </c>
      <c r="E475" s="42">
        <v>55.39</v>
      </c>
      <c r="F475" s="42">
        <v>49</v>
      </c>
      <c r="G475" s="42">
        <v>8.29</v>
      </c>
      <c r="H475" s="42">
        <v>542</v>
      </c>
      <c r="I475" s="42">
        <v>91.71</v>
      </c>
      <c r="J475" s="42">
        <v>449</v>
      </c>
      <c r="K475" s="42">
        <v>82.84</v>
      </c>
      <c r="L475" s="42">
        <v>28</v>
      </c>
      <c r="M475" s="42">
        <v>5.17</v>
      </c>
      <c r="N475" s="42">
        <v>65</v>
      </c>
      <c r="O475" s="42">
        <v>11.99</v>
      </c>
      <c r="P475" s="42">
        <v>0</v>
      </c>
      <c r="Q475" s="42">
        <v>0</v>
      </c>
      <c r="R475" s="42">
        <v>0</v>
      </c>
      <c r="S475" s="42">
        <v>0</v>
      </c>
      <c r="T475" s="42">
        <v>0</v>
      </c>
      <c r="U475" s="42">
        <v>0</v>
      </c>
      <c r="V475" s="42">
        <v>0</v>
      </c>
      <c r="W475" s="42">
        <v>0</v>
      </c>
      <c r="X475" s="42">
        <v>0</v>
      </c>
      <c r="Y475" s="42">
        <v>0</v>
      </c>
      <c r="Z475" s="43">
        <v>40293.541194363424</v>
      </c>
      <c r="AA475" s="43">
        <v>40293.541194363424</v>
      </c>
    </row>
    <row r="476" spans="1:27" ht="12.75">
      <c r="A476" s="42">
        <v>41808</v>
      </c>
      <c r="B476" s="42" t="s">
        <v>999</v>
      </c>
      <c r="C476" s="42">
        <v>4399</v>
      </c>
      <c r="D476" s="42">
        <v>2346</v>
      </c>
      <c r="E476" s="42">
        <v>53.33</v>
      </c>
      <c r="F476" s="42">
        <v>175</v>
      </c>
      <c r="G476" s="42">
        <v>7.46</v>
      </c>
      <c r="H476" s="42">
        <v>2171</v>
      </c>
      <c r="I476" s="42">
        <v>92.54</v>
      </c>
      <c r="J476" s="42">
        <v>1707</v>
      </c>
      <c r="K476" s="42">
        <v>78.63</v>
      </c>
      <c r="L476" s="42">
        <v>108</v>
      </c>
      <c r="M476" s="42">
        <v>4.97</v>
      </c>
      <c r="N476" s="42">
        <v>356</v>
      </c>
      <c r="O476" s="42">
        <v>16.4</v>
      </c>
      <c r="P476" s="42">
        <v>0</v>
      </c>
      <c r="Q476" s="42">
        <v>0</v>
      </c>
      <c r="R476" s="42">
        <v>0</v>
      </c>
      <c r="S476" s="42">
        <v>0</v>
      </c>
      <c r="T476" s="42">
        <v>0</v>
      </c>
      <c r="U476" s="42">
        <v>0</v>
      </c>
      <c r="V476" s="42">
        <v>0</v>
      </c>
      <c r="W476" s="42">
        <v>0</v>
      </c>
      <c r="X476" s="42">
        <v>0</v>
      </c>
      <c r="Y476" s="42">
        <v>0</v>
      </c>
      <c r="Z476" s="43">
        <v>40293.58719128472</v>
      </c>
      <c r="AA476" s="43">
        <v>40293.58719128472</v>
      </c>
    </row>
    <row r="477" spans="1:27" ht="12.75">
      <c r="A477" s="42">
        <v>41809</v>
      </c>
      <c r="B477" s="42" t="s">
        <v>1000</v>
      </c>
      <c r="C477" s="42">
        <v>604</v>
      </c>
      <c r="D477" s="42">
        <v>350</v>
      </c>
      <c r="E477" s="42">
        <v>57.95</v>
      </c>
      <c r="F477" s="42">
        <v>22</v>
      </c>
      <c r="G477" s="42">
        <v>6.29</v>
      </c>
      <c r="H477" s="42">
        <v>328</v>
      </c>
      <c r="I477" s="42">
        <v>93.71</v>
      </c>
      <c r="J477" s="42">
        <v>256</v>
      </c>
      <c r="K477" s="42">
        <v>78.05</v>
      </c>
      <c r="L477" s="42">
        <v>18</v>
      </c>
      <c r="M477" s="42">
        <v>5.49</v>
      </c>
      <c r="N477" s="42">
        <v>54</v>
      </c>
      <c r="O477" s="42">
        <v>16.46</v>
      </c>
      <c r="P477" s="42">
        <v>0</v>
      </c>
      <c r="Q477" s="42">
        <v>0</v>
      </c>
      <c r="R477" s="42">
        <v>0</v>
      </c>
      <c r="S477" s="42">
        <v>0</v>
      </c>
      <c r="T477" s="42">
        <v>0</v>
      </c>
      <c r="U477" s="42">
        <v>0</v>
      </c>
      <c r="V477" s="42">
        <v>0</v>
      </c>
      <c r="W477" s="42">
        <v>0</v>
      </c>
      <c r="X477" s="42">
        <v>0</v>
      </c>
      <c r="Y477" s="42">
        <v>0</v>
      </c>
      <c r="Z477" s="43">
        <v>40293.52412295139</v>
      </c>
      <c r="AA477" s="43">
        <v>40293.52412295139</v>
      </c>
    </row>
    <row r="478" spans="1:27" ht="12.75">
      <c r="A478" s="42">
        <v>41810</v>
      </c>
      <c r="B478" s="42" t="s">
        <v>1001</v>
      </c>
      <c r="C478" s="42">
        <v>2385</v>
      </c>
      <c r="D478" s="42">
        <v>1381</v>
      </c>
      <c r="E478" s="42">
        <v>57.9</v>
      </c>
      <c r="F478" s="42">
        <v>90</v>
      </c>
      <c r="G478" s="42">
        <v>6.52</v>
      </c>
      <c r="H478" s="42">
        <v>1291</v>
      </c>
      <c r="I478" s="42">
        <v>93.48</v>
      </c>
      <c r="J478" s="42">
        <v>1028</v>
      </c>
      <c r="K478" s="42">
        <v>79.63</v>
      </c>
      <c r="L478" s="42">
        <v>63</v>
      </c>
      <c r="M478" s="42">
        <v>4.88</v>
      </c>
      <c r="N478" s="42">
        <v>200</v>
      </c>
      <c r="O478" s="42">
        <v>15.49</v>
      </c>
      <c r="P478" s="42">
        <v>0</v>
      </c>
      <c r="Q478" s="42">
        <v>0</v>
      </c>
      <c r="R478" s="42">
        <v>0</v>
      </c>
      <c r="S478" s="42">
        <v>0</v>
      </c>
      <c r="T478" s="42">
        <v>0</v>
      </c>
      <c r="U478" s="42">
        <v>0</v>
      </c>
      <c r="V478" s="42">
        <v>0</v>
      </c>
      <c r="W478" s="42">
        <v>0</v>
      </c>
      <c r="X478" s="42">
        <v>0</v>
      </c>
      <c r="Y478" s="42">
        <v>0</v>
      </c>
      <c r="Z478" s="43">
        <v>40293.627180324074</v>
      </c>
      <c r="AA478" s="43">
        <v>40293.627180324074</v>
      </c>
    </row>
    <row r="479" spans="1:27" ht="12.75">
      <c r="A479" s="42">
        <v>41811</v>
      </c>
      <c r="B479" s="42" t="s">
        <v>1002</v>
      </c>
      <c r="C479" s="42">
        <v>2444</v>
      </c>
      <c r="D479" s="42">
        <v>1271</v>
      </c>
      <c r="E479" s="42">
        <v>52</v>
      </c>
      <c r="F479" s="42">
        <v>74</v>
      </c>
      <c r="G479" s="42">
        <v>5.82</v>
      </c>
      <c r="H479" s="42">
        <v>1197</v>
      </c>
      <c r="I479" s="42">
        <v>94.18</v>
      </c>
      <c r="J479" s="42">
        <v>912</v>
      </c>
      <c r="K479" s="42">
        <v>76.19</v>
      </c>
      <c r="L479" s="42">
        <v>74</v>
      </c>
      <c r="M479" s="42">
        <v>6.18</v>
      </c>
      <c r="N479" s="42">
        <v>211</v>
      </c>
      <c r="O479" s="42">
        <v>17.63</v>
      </c>
      <c r="P479" s="42">
        <v>0</v>
      </c>
      <c r="Q479" s="42">
        <v>0</v>
      </c>
      <c r="R479" s="42">
        <v>0</v>
      </c>
      <c r="S479" s="42">
        <v>0</v>
      </c>
      <c r="T479" s="42">
        <v>0</v>
      </c>
      <c r="U479" s="42">
        <v>0</v>
      </c>
      <c r="V479" s="42">
        <v>0</v>
      </c>
      <c r="W479" s="42">
        <v>0</v>
      </c>
      <c r="X479" s="42">
        <v>0</v>
      </c>
      <c r="Y479" s="42">
        <v>0</v>
      </c>
      <c r="Z479" s="43">
        <v>40293.631803159726</v>
      </c>
      <c r="AA479" s="43">
        <v>40293.631803159726</v>
      </c>
    </row>
    <row r="480" spans="1:27" ht="12.75">
      <c r="A480" s="42">
        <v>41812</v>
      </c>
      <c r="B480" s="42" t="s">
        <v>1003</v>
      </c>
      <c r="C480" s="42">
        <v>9054</v>
      </c>
      <c r="D480" s="42">
        <v>4907</v>
      </c>
      <c r="E480" s="42">
        <v>54.2</v>
      </c>
      <c r="F480" s="42">
        <v>322</v>
      </c>
      <c r="G480" s="42">
        <v>6.56</v>
      </c>
      <c r="H480" s="42">
        <v>4585</v>
      </c>
      <c r="I480" s="42">
        <v>93.44</v>
      </c>
      <c r="J480" s="42">
        <v>3573</v>
      </c>
      <c r="K480" s="42">
        <v>77.93</v>
      </c>
      <c r="L480" s="42">
        <v>162</v>
      </c>
      <c r="M480" s="42">
        <v>3.53</v>
      </c>
      <c r="N480" s="42">
        <v>850</v>
      </c>
      <c r="O480" s="42">
        <v>18.54</v>
      </c>
      <c r="P480" s="42">
        <v>0</v>
      </c>
      <c r="Q480" s="42">
        <v>0</v>
      </c>
      <c r="R480" s="42">
        <v>0</v>
      </c>
      <c r="S480" s="42">
        <v>0</v>
      </c>
      <c r="T480" s="42">
        <v>0</v>
      </c>
      <c r="U480" s="42">
        <v>0</v>
      </c>
      <c r="V480" s="42">
        <v>0</v>
      </c>
      <c r="W480" s="42">
        <v>0</v>
      </c>
      <c r="X480" s="42">
        <v>0</v>
      </c>
      <c r="Y480" s="42">
        <v>0</v>
      </c>
      <c r="Z480" s="43">
        <v>40293.691022604165</v>
      </c>
      <c r="AA480" s="43">
        <v>40293.691022604165</v>
      </c>
    </row>
    <row r="481" spans="1:27" ht="12.75">
      <c r="A481" s="42">
        <v>41813</v>
      </c>
      <c r="B481" s="42" t="s">
        <v>1004</v>
      </c>
      <c r="C481" s="42">
        <v>719</v>
      </c>
      <c r="D481" s="42">
        <v>405</v>
      </c>
      <c r="E481" s="42">
        <v>56.33</v>
      </c>
      <c r="F481" s="42">
        <v>48</v>
      </c>
      <c r="G481" s="42">
        <v>11.85</v>
      </c>
      <c r="H481" s="42">
        <v>357</v>
      </c>
      <c r="I481" s="42">
        <v>88.15</v>
      </c>
      <c r="J481" s="42">
        <v>274</v>
      </c>
      <c r="K481" s="42">
        <v>76.75</v>
      </c>
      <c r="L481" s="42">
        <v>29</v>
      </c>
      <c r="M481" s="42">
        <v>8.12</v>
      </c>
      <c r="N481" s="42">
        <v>54</v>
      </c>
      <c r="O481" s="42">
        <v>15.13</v>
      </c>
      <c r="P481" s="42">
        <v>0</v>
      </c>
      <c r="Q481" s="42">
        <v>0</v>
      </c>
      <c r="R481" s="42">
        <v>0</v>
      </c>
      <c r="S481" s="42">
        <v>0</v>
      </c>
      <c r="T481" s="42">
        <v>0</v>
      </c>
      <c r="U481" s="42">
        <v>0</v>
      </c>
      <c r="V481" s="42">
        <v>0</v>
      </c>
      <c r="W481" s="42">
        <v>0</v>
      </c>
      <c r="X481" s="42">
        <v>0</v>
      </c>
      <c r="Y481" s="42">
        <v>0</v>
      </c>
      <c r="Z481" s="43">
        <v>40293.53104603009</v>
      </c>
      <c r="AA481" s="43">
        <v>40293.53104603009</v>
      </c>
    </row>
    <row r="482" spans="1:27" ht="12.75">
      <c r="A482" s="42">
        <v>41814</v>
      </c>
      <c r="B482" s="42" t="s">
        <v>1005</v>
      </c>
      <c r="C482" s="42">
        <v>1256</v>
      </c>
      <c r="D482" s="42">
        <v>663</v>
      </c>
      <c r="E482" s="42">
        <v>52.79</v>
      </c>
      <c r="F482" s="42">
        <v>55</v>
      </c>
      <c r="G482" s="42">
        <v>8.3</v>
      </c>
      <c r="H482" s="42">
        <v>608</v>
      </c>
      <c r="I482" s="42">
        <v>91.7</v>
      </c>
      <c r="J482" s="42">
        <v>432</v>
      </c>
      <c r="K482" s="42">
        <v>71.05</v>
      </c>
      <c r="L482" s="42">
        <v>33</v>
      </c>
      <c r="M482" s="42">
        <v>5.43</v>
      </c>
      <c r="N482" s="42">
        <v>143</v>
      </c>
      <c r="O482" s="42">
        <v>23.52</v>
      </c>
      <c r="P482" s="42">
        <v>0</v>
      </c>
      <c r="Q482" s="42">
        <v>0</v>
      </c>
      <c r="R482" s="42">
        <v>0</v>
      </c>
      <c r="S482" s="42">
        <v>0</v>
      </c>
      <c r="T482" s="42">
        <v>0</v>
      </c>
      <c r="U482" s="42">
        <v>0</v>
      </c>
      <c r="V482" s="42">
        <v>0</v>
      </c>
      <c r="W482" s="42">
        <v>0</v>
      </c>
      <c r="X482" s="42">
        <v>0</v>
      </c>
      <c r="Y482" s="42">
        <v>0</v>
      </c>
      <c r="Z482" s="43">
        <v>40293.525596875</v>
      </c>
      <c r="AA482" s="43">
        <v>40293.525596875</v>
      </c>
    </row>
    <row r="483" spans="1:27" ht="12.75">
      <c r="A483" s="42">
        <v>41815</v>
      </c>
      <c r="B483" s="42" t="s">
        <v>1006</v>
      </c>
      <c r="C483" s="42">
        <v>711</v>
      </c>
      <c r="D483" s="42">
        <v>443</v>
      </c>
      <c r="E483" s="42">
        <v>62.31</v>
      </c>
      <c r="F483" s="42">
        <v>48</v>
      </c>
      <c r="G483" s="42">
        <v>10.84</v>
      </c>
      <c r="H483" s="42">
        <v>395</v>
      </c>
      <c r="I483" s="42">
        <v>89.16</v>
      </c>
      <c r="J483" s="42">
        <v>309</v>
      </c>
      <c r="K483" s="42">
        <v>78.23</v>
      </c>
      <c r="L483" s="42">
        <v>22</v>
      </c>
      <c r="M483" s="42">
        <v>5.57</v>
      </c>
      <c r="N483" s="42">
        <v>64</v>
      </c>
      <c r="O483" s="42">
        <v>16.2</v>
      </c>
      <c r="P483" s="42">
        <v>0</v>
      </c>
      <c r="Q483" s="42">
        <v>0</v>
      </c>
      <c r="R483" s="42">
        <v>0</v>
      </c>
      <c r="S483" s="42">
        <v>0</v>
      </c>
      <c r="T483" s="42">
        <v>0</v>
      </c>
      <c r="U483" s="42">
        <v>0</v>
      </c>
      <c r="V483" s="42">
        <v>0</v>
      </c>
      <c r="W483" s="42">
        <v>0</v>
      </c>
      <c r="X483" s="42">
        <v>0</v>
      </c>
      <c r="Y483" s="42">
        <v>0</v>
      </c>
      <c r="Z483" s="43">
        <v>40293.548529513886</v>
      </c>
      <c r="AA483" s="43">
        <v>40293.548529513886</v>
      </c>
    </row>
    <row r="484" spans="1:27" ht="12.75">
      <c r="A484" s="42">
        <v>41816</v>
      </c>
      <c r="B484" s="42" t="s">
        <v>1007</v>
      </c>
      <c r="C484" s="42">
        <v>2109</v>
      </c>
      <c r="D484" s="42">
        <v>1223</v>
      </c>
      <c r="E484" s="42">
        <v>57.99</v>
      </c>
      <c r="F484" s="42">
        <v>117</v>
      </c>
      <c r="G484" s="42">
        <v>9.57</v>
      </c>
      <c r="H484" s="42">
        <v>1106</v>
      </c>
      <c r="I484" s="42">
        <v>90.43</v>
      </c>
      <c r="J484" s="42">
        <v>856</v>
      </c>
      <c r="K484" s="42">
        <v>77.4</v>
      </c>
      <c r="L484" s="42">
        <v>83</v>
      </c>
      <c r="M484" s="42">
        <v>7.5</v>
      </c>
      <c r="N484" s="42">
        <v>167</v>
      </c>
      <c r="O484" s="42">
        <v>15.1</v>
      </c>
      <c r="P484" s="42">
        <v>0</v>
      </c>
      <c r="Q484" s="42">
        <v>0</v>
      </c>
      <c r="R484" s="42">
        <v>0</v>
      </c>
      <c r="S484" s="42">
        <v>0</v>
      </c>
      <c r="T484" s="42">
        <v>0</v>
      </c>
      <c r="U484" s="42">
        <v>0</v>
      </c>
      <c r="V484" s="42">
        <v>0</v>
      </c>
      <c r="W484" s="42">
        <v>0</v>
      </c>
      <c r="X484" s="42">
        <v>0</v>
      </c>
      <c r="Y484" s="42">
        <v>0</v>
      </c>
      <c r="Z484" s="43">
        <v>40293.63942392361</v>
      </c>
      <c r="AA484" s="43">
        <v>40293.63942392361</v>
      </c>
    </row>
    <row r="485" spans="1:27" ht="12.75">
      <c r="A485" s="42">
        <v>41817</v>
      </c>
      <c r="B485" s="42" t="s">
        <v>1008</v>
      </c>
      <c r="C485" s="42">
        <v>1789</v>
      </c>
      <c r="D485" s="42">
        <v>976</v>
      </c>
      <c r="E485" s="42">
        <v>54.56</v>
      </c>
      <c r="F485" s="42">
        <v>72</v>
      </c>
      <c r="G485" s="42">
        <v>7.38</v>
      </c>
      <c r="H485" s="42">
        <v>904</v>
      </c>
      <c r="I485" s="42">
        <v>92.62</v>
      </c>
      <c r="J485" s="42">
        <v>688</v>
      </c>
      <c r="K485" s="42">
        <v>76.11</v>
      </c>
      <c r="L485" s="42">
        <v>55</v>
      </c>
      <c r="M485" s="42">
        <v>6.08</v>
      </c>
      <c r="N485" s="42">
        <v>161</v>
      </c>
      <c r="O485" s="42">
        <v>17.81</v>
      </c>
      <c r="P485" s="42">
        <v>0</v>
      </c>
      <c r="Q485" s="42">
        <v>0</v>
      </c>
      <c r="R485" s="42">
        <v>0</v>
      </c>
      <c r="S485" s="42">
        <v>0</v>
      </c>
      <c r="T485" s="42">
        <v>0</v>
      </c>
      <c r="U485" s="42">
        <v>0</v>
      </c>
      <c r="V485" s="42">
        <v>0</v>
      </c>
      <c r="W485" s="42">
        <v>0</v>
      </c>
      <c r="X485" s="42">
        <v>0</v>
      </c>
      <c r="Y485" s="42">
        <v>0</v>
      </c>
      <c r="Z485" s="43">
        <v>40293.586655011575</v>
      </c>
      <c r="AA485" s="43">
        <v>40293.586655011575</v>
      </c>
    </row>
    <row r="486" spans="1:27" ht="12.75">
      <c r="A486" s="42">
        <v>41818</v>
      </c>
      <c r="B486" s="42" t="s">
        <v>1009</v>
      </c>
      <c r="C486" s="42">
        <v>932</v>
      </c>
      <c r="D486" s="42">
        <v>542</v>
      </c>
      <c r="E486" s="42">
        <v>58.15</v>
      </c>
      <c r="F486" s="42">
        <v>53</v>
      </c>
      <c r="G486" s="42">
        <v>9.78</v>
      </c>
      <c r="H486" s="42">
        <v>489</v>
      </c>
      <c r="I486" s="42">
        <v>90.22</v>
      </c>
      <c r="J486" s="42">
        <v>369</v>
      </c>
      <c r="K486" s="42">
        <v>75.46</v>
      </c>
      <c r="L486" s="42">
        <v>23</v>
      </c>
      <c r="M486" s="42">
        <v>4.7</v>
      </c>
      <c r="N486" s="42">
        <v>97</v>
      </c>
      <c r="O486" s="42">
        <v>19.84</v>
      </c>
      <c r="P486" s="42">
        <v>0</v>
      </c>
      <c r="Q486" s="42">
        <v>0</v>
      </c>
      <c r="R486" s="42">
        <v>0</v>
      </c>
      <c r="S486" s="42">
        <v>0</v>
      </c>
      <c r="T486" s="42">
        <v>0</v>
      </c>
      <c r="U486" s="42">
        <v>0</v>
      </c>
      <c r="V486" s="42">
        <v>0</v>
      </c>
      <c r="W486" s="42">
        <v>0</v>
      </c>
      <c r="X486" s="42">
        <v>0</v>
      </c>
      <c r="Y486" s="42">
        <v>0</v>
      </c>
      <c r="Z486" s="43">
        <v>40293.56842815972</v>
      </c>
      <c r="AA486" s="43">
        <v>40293.56842815972</v>
      </c>
    </row>
    <row r="487" spans="1:27" ht="12.75">
      <c r="A487" s="42">
        <v>41819</v>
      </c>
      <c r="B487" s="42" t="s">
        <v>1010</v>
      </c>
      <c r="C487" s="42">
        <v>1424</v>
      </c>
      <c r="D487" s="42">
        <v>766</v>
      </c>
      <c r="E487" s="42">
        <v>53.79</v>
      </c>
      <c r="F487" s="42">
        <v>72</v>
      </c>
      <c r="G487" s="42">
        <v>9.4</v>
      </c>
      <c r="H487" s="42">
        <v>694</v>
      </c>
      <c r="I487" s="42">
        <v>90.6</v>
      </c>
      <c r="J487" s="42">
        <v>535</v>
      </c>
      <c r="K487" s="42">
        <v>77.09</v>
      </c>
      <c r="L487" s="42">
        <v>38</v>
      </c>
      <c r="M487" s="42">
        <v>5.48</v>
      </c>
      <c r="N487" s="42">
        <v>121</v>
      </c>
      <c r="O487" s="42">
        <v>17.44</v>
      </c>
      <c r="P487" s="42">
        <v>0</v>
      </c>
      <c r="Q487" s="42">
        <v>0</v>
      </c>
      <c r="R487" s="42">
        <v>0</v>
      </c>
      <c r="S487" s="42">
        <v>0</v>
      </c>
      <c r="T487" s="42">
        <v>0</v>
      </c>
      <c r="U487" s="42">
        <v>0</v>
      </c>
      <c r="V487" s="42">
        <v>0</v>
      </c>
      <c r="W487" s="42">
        <v>0</v>
      </c>
      <c r="X487" s="42">
        <v>0</v>
      </c>
      <c r="Y487" s="42">
        <v>0</v>
      </c>
      <c r="Z487" s="43">
        <v>40293.633346145834</v>
      </c>
      <c r="AA487" s="43">
        <v>40293.633346145834</v>
      </c>
    </row>
    <row r="488" spans="1:27" ht="12.75">
      <c r="A488" s="42">
        <v>41820</v>
      </c>
      <c r="B488" s="42" t="s">
        <v>1011</v>
      </c>
      <c r="C488" s="42">
        <v>3660</v>
      </c>
      <c r="D488" s="42">
        <v>1752</v>
      </c>
      <c r="E488" s="42">
        <v>47.87</v>
      </c>
      <c r="F488" s="42">
        <v>118</v>
      </c>
      <c r="G488" s="42">
        <v>6.74</v>
      </c>
      <c r="H488" s="42">
        <v>1634</v>
      </c>
      <c r="I488" s="42">
        <v>93.26</v>
      </c>
      <c r="J488" s="42">
        <v>1244</v>
      </c>
      <c r="K488" s="42">
        <v>76.13</v>
      </c>
      <c r="L488" s="42">
        <v>68</v>
      </c>
      <c r="M488" s="42">
        <v>4.16</v>
      </c>
      <c r="N488" s="42">
        <v>322</v>
      </c>
      <c r="O488" s="42">
        <v>19.71</v>
      </c>
      <c r="P488" s="42">
        <v>0</v>
      </c>
      <c r="Q488" s="42">
        <v>0</v>
      </c>
      <c r="R488" s="42">
        <v>0</v>
      </c>
      <c r="S488" s="42">
        <v>0</v>
      </c>
      <c r="T488" s="42">
        <v>0</v>
      </c>
      <c r="U488" s="42">
        <v>0</v>
      </c>
      <c r="V488" s="42">
        <v>0</v>
      </c>
      <c r="W488" s="42">
        <v>0</v>
      </c>
      <c r="X488" s="42">
        <v>0</v>
      </c>
      <c r="Y488" s="42">
        <v>0</v>
      </c>
      <c r="Z488" s="43">
        <v>40293.62198943287</v>
      </c>
      <c r="AA488" s="43">
        <v>40293.62198943287</v>
      </c>
    </row>
    <row r="489" spans="1:27" ht="12.75">
      <c r="A489" s="42">
        <v>41821</v>
      </c>
      <c r="B489" s="42" t="s">
        <v>1012</v>
      </c>
      <c r="C489" s="42">
        <v>1835</v>
      </c>
      <c r="D489" s="42">
        <v>1017</v>
      </c>
      <c r="E489" s="42">
        <v>55.42</v>
      </c>
      <c r="F489" s="42">
        <v>76</v>
      </c>
      <c r="G489" s="42">
        <v>7.47</v>
      </c>
      <c r="H489" s="42">
        <v>941</v>
      </c>
      <c r="I489" s="42">
        <v>92.53</v>
      </c>
      <c r="J489" s="42">
        <v>749</v>
      </c>
      <c r="K489" s="42">
        <v>79.6</v>
      </c>
      <c r="L489" s="42">
        <v>61</v>
      </c>
      <c r="M489" s="42">
        <v>6.48</v>
      </c>
      <c r="N489" s="42">
        <v>131</v>
      </c>
      <c r="O489" s="42">
        <v>13.92</v>
      </c>
      <c r="P489" s="42">
        <v>0</v>
      </c>
      <c r="Q489" s="42">
        <v>0</v>
      </c>
      <c r="R489" s="42">
        <v>0</v>
      </c>
      <c r="S489" s="42">
        <v>0</v>
      </c>
      <c r="T489" s="42">
        <v>0</v>
      </c>
      <c r="U489" s="42">
        <v>0</v>
      </c>
      <c r="V489" s="42">
        <v>0</v>
      </c>
      <c r="W489" s="42">
        <v>0</v>
      </c>
      <c r="X489" s="42">
        <v>0</v>
      </c>
      <c r="Y489" s="42">
        <v>0</v>
      </c>
      <c r="Z489" s="43">
        <v>40293.56989236111</v>
      </c>
      <c r="AA489" s="43">
        <v>40293.56989236111</v>
      </c>
    </row>
    <row r="490" spans="1:27" ht="12.75">
      <c r="A490" s="42">
        <v>41822</v>
      </c>
      <c r="B490" s="42" t="s">
        <v>1013</v>
      </c>
      <c r="C490" s="42">
        <v>1512</v>
      </c>
      <c r="D490" s="42">
        <v>859</v>
      </c>
      <c r="E490" s="42">
        <v>56.81</v>
      </c>
      <c r="F490" s="42">
        <v>85</v>
      </c>
      <c r="G490" s="42">
        <v>9.9</v>
      </c>
      <c r="H490" s="42">
        <v>774</v>
      </c>
      <c r="I490" s="42">
        <v>90.1</v>
      </c>
      <c r="J490" s="42">
        <v>522</v>
      </c>
      <c r="K490" s="42">
        <v>67.44</v>
      </c>
      <c r="L490" s="42">
        <v>34</v>
      </c>
      <c r="M490" s="42">
        <v>4.39</v>
      </c>
      <c r="N490" s="42">
        <v>218</v>
      </c>
      <c r="O490" s="42">
        <v>28.17</v>
      </c>
      <c r="P490" s="42">
        <v>0</v>
      </c>
      <c r="Q490" s="42">
        <v>0</v>
      </c>
      <c r="R490" s="42">
        <v>0</v>
      </c>
      <c r="S490" s="42">
        <v>0</v>
      </c>
      <c r="T490" s="42">
        <v>0</v>
      </c>
      <c r="U490" s="42">
        <v>0</v>
      </c>
      <c r="V490" s="42">
        <v>0</v>
      </c>
      <c r="W490" s="42">
        <v>0</v>
      </c>
      <c r="X490" s="42">
        <v>0</v>
      </c>
      <c r="Y490" s="42">
        <v>0</v>
      </c>
      <c r="Z490" s="43">
        <v>40293.55247974537</v>
      </c>
      <c r="AA490" s="43">
        <v>40293.55247974537</v>
      </c>
    </row>
    <row r="491" spans="1:27" ht="12.75">
      <c r="A491" s="42">
        <v>41823</v>
      </c>
      <c r="B491" s="42" t="s">
        <v>1014</v>
      </c>
      <c r="C491" s="42">
        <v>4244</v>
      </c>
      <c r="D491" s="42">
        <v>2392</v>
      </c>
      <c r="E491" s="42">
        <v>56.36</v>
      </c>
      <c r="F491" s="42">
        <v>186</v>
      </c>
      <c r="G491" s="42">
        <v>7.78</v>
      </c>
      <c r="H491" s="42">
        <v>2206</v>
      </c>
      <c r="I491" s="42">
        <v>92.22</v>
      </c>
      <c r="J491" s="42">
        <v>1754</v>
      </c>
      <c r="K491" s="42">
        <v>79.51</v>
      </c>
      <c r="L491" s="42">
        <v>115</v>
      </c>
      <c r="M491" s="42">
        <v>5.21</v>
      </c>
      <c r="N491" s="42">
        <v>337</v>
      </c>
      <c r="O491" s="42">
        <v>15.28</v>
      </c>
      <c r="P491" s="42">
        <v>0</v>
      </c>
      <c r="Q491" s="42">
        <v>0</v>
      </c>
      <c r="R491" s="42">
        <v>0</v>
      </c>
      <c r="S491" s="42">
        <v>0</v>
      </c>
      <c r="T491" s="42">
        <v>0</v>
      </c>
      <c r="U491" s="42">
        <v>0</v>
      </c>
      <c r="V491" s="42">
        <v>0</v>
      </c>
      <c r="W491" s="42">
        <v>0</v>
      </c>
      <c r="X491" s="42">
        <v>0</v>
      </c>
      <c r="Y491" s="42">
        <v>0</v>
      </c>
      <c r="Z491" s="43">
        <v>40293.653006597226</v>
      </c>
      <c r="AA491" s="43">
        <v>40293.653006597226</v>
      </c>
    </row>
    <row r="492" spans="1:27" ht="12.75">
      <c r="A492" s="42">
        <v>41824</v>
      </c>
      <c r="B492" s="42" t="s">
        <v>1015</v>
      </c>
      <c r="C492" s="42">
        <v>2407</v>
      </c>
      <c r="D492" s="42">
        <v>1392</v>
      </c>
      <c r="E492" s="42">
        <v>57.83</v>
      </c>
      <c r="F492" s="42">
        <v>108</v>
      </c>
      <c r="G492" s="42">
        <v>7.76</v>
      </c>
      <c r="H492" s="42">
        <v>1284</v>
      </c>
      <c r="I492" s="42">
        <v>92.24</v>
      </c>
      <c r="J492" s="42">
        <v>996</v>
      </c>
      <c r="K492" s="42">
        <v>77.57</v>
      </c>
      <c r="L492" s="42">
        <v>57</v>
      </c>
      <c r="M492" s="42">
        <v>4.44</v>
      </c>
      <c r="N492" s="42">
        <v>231</v>
      </c>
      <c r="O492" s="42">
        <v>17.99</v>
      </c>
      <c r="P492" s="42">
        <v>0</v>
      </c>
      <c r="Q492" s="42">
        <v>0</v>
      </c>
      <c r="R492" s="42">
        <v>0</v>
      </c>
      <c r="S492" s="42">
        <v>0</v>
      </c>
      <c r="T492" s="42">
        <v>0</v>
      </c>
      <c r="U492" s="42">
        <v>0</v>
      </c>
      <c r="V492" s="42">
        <v>0</v>
      </c>
      <c r="W492" s="42">
        <v>0</v>
      </c>
      <c r="X492" s="42">
        <v>0</v>
      </c>
      <c r="Y492" s="42">
        <v>0</v>
      </c>
      <c r="Z492" s="43">
        <v>40293.62909594907</v>
      </c>
      <c r="AA492" s="43">
        <v>40293.62909594907</v>
      </c>
    </row>
    <row r="493" spans="1:27" ht="12.75">
      <c r="A493" s="42">
        <v>41899</v>
      </c>
      <c r="B493" s="42" t="s">
        <v>1016</v>
      </c>
      <c r="C493" s="42">
        <v>0</v>
      </c>
      <c r="D493" s="42">
        <v>2026</v>
      </c>
      <c r="E493" s="42">
        <v>0</v>
      </c>
      <c r="F493" s="42">
        <v>116</v>
      </c>
      <c r="G493" s="42">
        <v>5.73</v>
      </c>
      <c r="H493" s="42">
        <v>1910</v>
      </c>
      <c r="I493" s="42">
        <v>94.27</v>
      </c>
      <c r="J493" s="42">
        <v>1591</v>
      </c>
      <c r="K493" s="42">
        <v>83.3</v>
      </c>
      <c r="L493" s="42">
        <v>84</v>
      </c>
      <c r="M493" s="42">
        <v>4.4</v>
      </c>
      <c r="N493" s="42">
        <v>235</v>
      </c>
      <c r="O493" s="42">
        <v>12.3</v>
      </c>
      <c r="P493" s="42">
        <v>0</v>
      </c>
      <c r="Q493" s="42">
        <v>0</v>
      </c>
      <c r="R493" s="42">
        <v>0</v>
      </c>
      <c r="S493" s="42">
        <v>0</v>
      </c>
      <c r="T493" s="42">
        <v>0</v>
      </c>
      <c r="U493" s="42">
        <v>0</v>
      </c>
      <c r="V493" s="42">
        <v>0</v>
      </c>
      <c r="W493" s="42">
        <v>0</v>
      </c>
      <c r="X493" s="42">
        <v>0</v>
      </c>
      <c r="Y493" s="42">
        <v>0</v>
      </c>
      <c r="Z493" s="43">
        <v>40297.62621454861</v>
      </c>
      <c r="AA493" s="43">
        <v>40298.694691550925</v>
      </c>
    </row>
    <row r="494" spans="1:27" ht="12.7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3"/>
      <c r="AA494" s="43"/>
    </row>
    <row r="495" spans="1:27" ht="12.7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3"/>
      <c r="AA495" s="43"/>
    </row>
    <row r="496" spans="1:27" ht="12.7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3"/>
      <c r="AA496" s="43"/>
    </row>
    <row r="497" spans="1:27" ht="12.7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3"/>
      <c r="AA497" s="43"/>
    </row>
    <row r="498" spans="1:27" ht="12.7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3"/>
      <c r="AA498" s="43"/>
    </row>
    <row r="499" spans="1:27" ht="12.7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3"/>
      <c r="AA499" s="43"/>
    </row>
    <row r="500" spans="1:27" ht="12.7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3"/>
      <c r="AA500" s="43"/>
    </row>
    <row r="501" spans="1:27" ht="12.7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3"/>
      <c r="AA501" s="43"/>
    </row>
    <row r="502" spans="1:27" ht="12.7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3"/>
      <c r="AA502" s="43"/>
    </row>
    <row r="503" spans="1:27" ht="12.7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3"/>
      <c r="AA503" s="43"/>
    </row>
    <row r="504" spans="1:27" ht="12.7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3"/>
      <c r="AA504" s="43"/>
    </row>
    <row r="505" spans="1:27" ht="12.7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3"/>
      <c r="AA505" s="43"/>
    </row>
    <row r="506" spans="1:27" ht="12.7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3"/>
      <c r="AA506" s="43"/>
    </row>
    <row r="507" spans="1:27" ht="12.7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3"/>
      <c r="AA507" s="43"/>
    </row>
    <row r="508" spans="1:27" ht="12.7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3"/>
      <c r="AA508" s="43"/>
    </row>
    <row r="509" spans="1:27" ht="12.7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3"/>
      <c r="AA509" s="43"/>
    </row>
    <row r="510" spans="1:27" ht="12.7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3"/>
      <c r="AA510" s="43"/>
    </row>
    <row r="511" spans="1:27" ht="12.7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3"/>
      <c r="AA511" s="43"/>
    </row>
    <row r="512" spans="1:27" ht="12.7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3"/>
      <c r="AA512" s="43"/>
    </row>
    <row r="513" spans="1:27" ht="12.7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3"/>
      <c r="AA513" s="43"/>
    </row>
    <row r="514" spans="1:27" ht="12.7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3"/>
      <c r="AA514" s="43"/>
    </row>
    <row r="515" spans="1:27" ht="12.7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3"/>
      <c r="AA515" s="43"/>
    </row>
    <row r="516" spans="1:27" ht="12.7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3"/>
      <c r="AA516" s="43"/>
    </row>
    <row r="517" spans="1:27" ht="12.7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3"/>
      <c r="AA517" s="43"/>
    </row>
    <row r="518" spans="1:27" ht="12.7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3"/>
      <c r="AA518" s="43"/>
    </row>
    <row r="519" spans="1:27" ht="12.7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3"/>
      <c r="AA519" s="43"/>
    </row>
    <row r="520" spans="1:27" ht="12.7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3"/>
      <c r="AA520" s="43"/>
    </row>
    <row r="521" spans="1:27" ht="12.7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3"/>
      <c r="AA521" s="43"/>
    </row>
    <row r="522" spans="1:27" ht="12.7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3"/>
      <c r="AA522" s="43"/>
    </row>
    <row r="523" spans="1:27" ht="12.7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3"/>
      <c r="AA523" s="43"/>
    </row>
    <row r="524" spans="1:27" ht="12.7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3"/>
      <c r="AA524" s="43"/>
    </row>
    <row r="525" spans="1:27" ht="12.7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3"/>
      <c r="AA525" s="43"/>
    </row>
    <row r="526" spans="1:27" ht="12.7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3"/>
      <c r="AA526" s="43"/>
    </row>
    <row r="527" spans="1:27" ht="12.7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3"/>
      <c r="AA527" s="43"/>
    </row>
    <row r="528" spans="1:27" ht="12.7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3"/>
      <c r="AA528" s="43"/>
    </row>
    <row r="529" spans="1:27" ht="12.7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3"/>
      <c r="AA529" s="43"/>
    </row>
    <row r="530" spans="1:27" ht="12.7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3"/>
      <c r="AA530" s="43"/>
    </row>
    <row r="531" spans="1:27" ht="12.7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3"/>
      <c r="AA531" s="43"/>
    </row>
    <row r="532" spans="1:27" ht="12.7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3"/>
      <c r="AA532" s="43"/>
    </row>
    <row r="533" spans="1:27" ht="12.7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3"/>
      <c r="AA533" s="43"/>
    </row>
    <row r="534" spans="1:27" ht="12.7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3"/>
      <c r="AA534" s="43"/>
    </row>
    <row r="535" spans="1:27" ht="12.7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3"/>
      <c r="AA535" s="43"/>
    </row>
    <row r="536" spans="1:27" ht="12.7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3"/>
      <c r="AA536" s="43"/>
    </row>
    <row r="537" spans="1:27" ht="12.7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3"/>
      <c r="AA537" s="43"/>
    </row>
    <row r="538" spans="1:27" ht="12.7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3"/>
      <c r="AA538" s="43"/>
    </row>
    <row r="539" spans="1:27" ht="12.7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3"/>
      <c r="AA539" s="43"/>
    </row>
    <row r="540" spans="1:27" ht="12.7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3"/>
      <c r="AA540" s="43"/>
    </row>
    <row r="541" spans="1:27" ht="12.7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3"/>
      <c r="AA541" s="43"/>
    </row>
    <row r="542" spans="1:27" ht="12.7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3"/>
      <c r="AA542" s="43"/>
    </row>
    <row r="543" spans="1:27" ht="12.7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3"/>
      <c r="AA543" s="43"/>
    </row>
    <row r="544" spans="1:27" ht="12.7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3"/>
      <c r="AA544" s="43"/>
    </row>
    <row r="545" spans="1:27" ht="12.7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3"/>
      <c r="AA545" s="43"/>
    </row>
    <row r="546" spans="1:27" ht="12.7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3"/>
      <c r="AA546" s="43"/>
    </row>
    <row r="547" spans="1:27" ht="12.7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3"/>
      <c r="AA547" s="43"/>
    </row>
    <row r="548" spans="1:27" ht="12.7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3"/>
      <c r="AA548" s="43"/>
    </row>
    <row r="549" spans="1:27" ht="12.7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3"/>
      <c r="AA549" s="43"/>
    </row>
    <row r="550" spans="1:27" ht="12.7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3"/>
      <c r="AA550" s="43"/>
    </row>
    <row r="551" spans="1:27" ht="12.7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3"/>
      <c r="AA551" s="43"/>
    </row>
    <row r="552" spans="1:27" ht="12.7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3"/>
      <c r="AA552" s="43"/>
    </row>
    <row r="553" spans="1:27" ht="12.7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3"/>
      <c r="AA553" s="43"/>
    </row>
    <row r="554" spans="1:27" ht="12.7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3"/>
      <c r="AA554" s="43"/>
    </row>
    <row r="555" spans="1:27" ht="12.7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3"/>
      <c r="AA555" s="43"/>
    </row>
    <row r="556" spans="1:27" ht="12.7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3"/>
      <c r="AA556" s="43"/>
    </row>
    <row r="557" spans="1:27" ht="12.7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3"/>
      <c r="AA557" s="43"/>
    </row>
    <row r="558" spans="1:27" ht="12.7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3"/>
      <c r="AA558" s="43"/>
    </row>
    <row r="559" spans="1:27" ht="12.7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3"/>
      <c r="AA559" s="43"/>
    </row>
    <row r="560" spans="1:27" ht="12.7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3"/>
      <c r="AA560" s="43"/>
    </row>
    <row r="561" spans="1:27" ht="12.7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3"/>
      <c r="AA561" s="43"/>
    </row>
    <row r="562" spans="1:27" ht="12.7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3"/>
      <c r="AA562" s="43"/>
    </row>
    <row r="563" spans="1:27" ht="12.7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3"/>
      <c r="AA563" s="43"/>
    </row>
    <row r="564" spans="1:27" ht="12.7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3"/>
      <c r="AA564" s="43"/>
    </row>
    <row r="565" spans="1:27" ht="12.7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3"/>
      <c r="AA565" s="43"/>
    </row>
    <row r="566" spans="1:27" ht="12.7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3"/>
      <c r="AA566" s="43"/>
    </row>
    <row r="567" spans="1:27" ht="12.7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3"/>
      <c r="AA567" s="43"/>
    </row>
    <row r="568" spans="1:27" ht="12.7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3"/>
      <c r="AA568" s="43"/>
    </row>
    <row r="569" spans="1:27" ht="12.7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3"/>
      <c r="AA569" s="43"/>
    </row>
    <row r="570" spans="1:27" ht="12.7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3"/>
      <c r="AA570" s="43"/>
    </row>
    <row r="571" spans="1:27" ht="12.7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3"/>
      <c r="AA571" s="43"/>
    </row>
    <row r="572" spans="1:27" ht="12.7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3"/>
      <c r="AA572" s="43"/>
    </row>
    <row r="573" spans="1:27" ht="12.7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3"/>
      <c r="AA573" s="43"/>
    </row>
    <row r="574" spans="1:27" ht="12.7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3"/>
      <c r="AA574" s="43"/>
    </row>
    <row r="575" spans="1:27" ht="12.7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3"/>
      <c r="AA575" s="43"/>
    </row>
    <row r="576" spans="1:27" ht="12.7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3"/>
      <c r="AA576" s="43"/>
    </row>
    <row r="577" spans="1:27" ht="12.7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3"/>
      <c r="AA577" s="43"/>
    </row>
    <row r="578" spans="1:27" ht="12.7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3"/>
      <c r="AA578" s="43"/>
    </row>
    <row r="579" spans="1:27" ht="12.7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3"/>
      <c r="AA579" s="43"/>
    </row>
    <row r="580" spans="1:27" ht="12.7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3"/>
      <c r="AA580" s="43"/>
    </row>
    <row r="581" spans="1:27" ht="12.7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3"/>
      <c r="AA581" s="43"/>
    </row>
    <row r="582" spans="1:27" ht="12.7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3"/>
      <c r="AA582" s="43"/>
    </row>
    <row r="583" spans="1:27" ht="12.7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3"/>
      <c r="AA583" s="43"/>
    </row>
    <row r="584" spans="1:27" ht="12.7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3"/>
      <c r="AA584" s="43"/>
    </row>
    <row r="585" spans="1:27" ht="12.7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3"/>
      <c r="AA585" s="43"/>
    </row>
    <row r="586" spans="1:27" ht="12.7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3"/>
      <c r="AA586" s="43"/>
    </row>
    <row r="587" spans="1:27" ht="12.7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3"/>
      <c r="AA587" s="43"/>
    </row>
    <row r="588" spans="1:27" ht="12.7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3"/>
      <c r="AA588" s="43"/>
    </row>
    <row r="589" spans="1:27" ht="12.7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3"/>
      <c r="AA589" s="43"/>
    </row>
    <row r="590" spans="1:27" ht="12.7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3"/>
      <c r="AA590" s="43"/>
    </row>
    <row r="591" spans="1:27" ht="12.7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3"/>
      <c r="AA591" s="43"/>
    </row>
    <row r="592" spans="1:27" ht="12.7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3"/>
      <c r="AA592" s="43"/>
    </row>
    <row r="593" spans="1:27" ht="12.7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3"/>
      <c r="AA593" s="43"/>
    </row>
    <row r="594" spans="1:27" ht="12.7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3"/>
      <c r="AA594" s="43"/>
    </row>
    <row r="595" spans="1:27" ht="12.7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3"/>
      <c r="AA595" s="43"/>
    </row>
    <row r="596" spans="1:27" ht="12.7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3"/>
      <c r="AA596" s="43"/>
    </row>
    <row r="597" spans="1:27" ht="12.7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3"/>
      <c r="AA597" s="43"/>
    </row>
    <row r="598" spans="1:27" ht="12.7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3"/>
      <c r="AA598" s="43"/>
    </row>
    <row r="599" spans="1:27" ht="12.7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3"/>
      <c r="AA599" s="43"/>
    </row>
    <row r="600" spans="1:27" ht="12.7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3"/>
      <c r="AA600" s="43"/>
    </row>
    <row r="601" spans="1:27" ht="12.7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3"/>
      <c r="AA601" s="43"/>
    </row>
    <row r="602" spans="1:27" ht="12.7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3"/>
      <c r="AA602" s="43"/>
    </row>
    <row r="603" spans="1:27" ht="12.7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3"/>
      <c r="AA603" s="43"/>
    </row>
    <row r="604" spans="1:27" ht="12.7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3"/>
      <c r="AA604" s="43"/>
    </row>
    <row r="605" spans="1:27" ht="12.7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3"/>
      <c r="AA605" s="43"/>
    </row>
    <row r="606" spans="1:27" ht="12.7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3"/>
      <c r="AA606" s="43"/>
    </row>
    <row r="607" spans="1:27" ht="12.7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3"/>
      <c r="AA607" s="43"/>
    </row>
    <row r="608" spans="1:27" ht="12.7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3"/>
      <c r="AA608" s="43"/>
    </row>
    <row r="609" spans="1:27" ht="12.7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3"/>
      <c r="AA609" s="43"/>
    </row>
    <row r="610" spans="1:27" ht="12.7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3"/>
      <c r="AA610" s="43"/>
    </row>
    <row r="611" spans="1:27" ht="12.7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3"/>
      <c r="AA611" s="43"/>
    </row>
    <row r="612" spans="1:27" ht="12.7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3"/>
      <c r="AA612" s="43"/>
    </row>
    <row r="613" spans="1:27" ht="12.7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3"/>
      <c r="AA613" s="43"/>
    </row>
    <row r="614" spans="1:27" ht="12.7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3"/>
      <c r="AA614" s="43"/>
    </row>
    <row r="615" spans="1:27" ht="12.7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3"/>
      <c r="AA615" s="43"/>
    </row>
    <row r="616" spans="1:27" ht="12.7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3"/>
      <c r="AA616" s="43"/>
    </row>
    <row r="617" spans="1:27" ht="12.7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3"/>
      <c r="AA617" s="43"/>
    </row>
    <row r="618" spans="1:27" ht="12.7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3"/>
      <c r="AA618" s="43"/>
    </row>
    <row r="619" spans="1:27" ht="12.7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3"/>
      <c r="AA619" s="43"/>
    </row>
    <row r="620" spans="1:27" ht="12.7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3"/>
      <c r="AA620" s="43"/>
    </row>
    <row r="621" spans="1:27" ht="12.7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3"/>
      <c r="AA621" s="43"/>
    </row>
    <row r="622" spans="1:27" ht="12.7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3"/>
      <c r="AA622" s="43"/>
    </row>
    <row r="623" spans="1:27" ht="12.7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3"/>
      <c r="AA623" s="43"/>
    </row>
    <row r="624" spans="1:27" ht="12.7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3"/>
      <c r="AA624" s="43"/>
    </row>
    <row r="625" spans="1:27" ht="12.7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3"/>
      <c r="AA625" s="43"/>
    </row>
    <row r="626" spans="1:27" ht="12.7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3"/>
      <c r="AA626" s="43"/>
    </row>
    <row r="627" spans="1:27" ht="12.7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3"/>
      <c r="AA627" s="43"/>
    </row>
    <row r="628" spans="1:27" ht="12.7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3"/>
      <c r="AA628" s="43"/>
    </row>
    <row r="629" spans="1:27" ht="12.7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3"/>
      <c r="AA629" s="43"/>
    </row>
    <row r="630" spans="1:27" ht="12.7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3"/>
      <c r="AA630" s="43"/>
    </row>
    <row r="631" spans="1:27" ht="12.7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3"/>
      <c r="AA631" s="43"/>
    </row>
    <row r="632" spans="1:27" ht="12.7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3"/>
      <c r="AA632" s="43"/>
    </row>
    <row r="633" spans="1:27" ht="12.7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3"/>
      <c r="AA633" s="43"/>
    </row>
    <row r="634" spans="1:27" ht="12.7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3"/>
      <c r="AA634" s="43"/>
    </row>
    <row r="635" spans="1:27" ht="12.7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3"/>
      <c r="AA635" s="43"/>
    </row>
    <row r="636" spans="1:27" ht="12.7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3"/>
      <c r="AA636" s="43"/>
    </row>
    <row r="637" spans="1:27" ht="12.7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3"/>
      <c r="AA637" s="43"/>
    </row>
    <row r="638" spans="1:27" ht="12.7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3"/>
      <c r="AA638" s="43"/>
    </row>
    <row r="639" spans="1:27" ht="12.7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3"/>
      <c r="AA639" s="43"/>
    </row>
    <row r="640" spans="1:27" ht="12.7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3"/>
      <c r="AA640" s="43"/>
    </row>
    <row r="641" spans="1:27" ht="12.7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3"/>
      <c r="AA641" s="43"/>
    </row>
    <row r="642" spans="1:27" ht="12.7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3"/>
      <c r="AA642" s="43"/>
    </row>
    <row r="643" spans="1:27" ht="12.7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3"/>
      <c r="AA643" s="43"/>
    </row>
    <row r="644" spans="1:27" ht="12.7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3"/>
      <c r="AA644" s="43"/>
    </row>
    <row r="645" spans="1:27" ht="12.7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3"/>
      <c r="AA645" s="43"/>
    </row>
    <row r="646" spans="1:27" ht="12.7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3"/>
      <c r="AA646" s="43"/>
    </row>
    <row r="647" spans="1:27" ht="12.7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3"/>
      <c r="AA647" s="43"/>
    </row>
    <row r="648" spans="1:27" ht="12.7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3"/>
      <c r="AA648" s="43"/>
    </row>
    <row r="649" spans="1:27" ht="12.7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3"/>
      <c r="AA649" s="43"/>
    </row>
    <row r="650" spans="1:27" ht="12.7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3"/>
      <c r="AA650" s="43"/>
    </row>
    <row r="651" spans="1:27" ht="12.7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3"/>
      <c r="AA651" s="43"/>
    </row>
    <row r="652" spans="1:27" ht="12.7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3"/>
      <c r="AA652" s="43"/>
    </row>
    <row r="653" spans="1:27" ht="12.7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3"/>
      <c r="AA653" s="43"/>
    </row>
    <row r="654" spans="1:27" ht="12.7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3"/>
      <c r="AA654" s="43"/>
    </row>
    <row r="655" spans="1:27" ht="12.7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3"/>
      <c r="AA655" s="43"/>
    </row>
    <row r="656" spans="1:27" ht="12.7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3"/>
      <c r="AA656" s="43"/>
    </row>
    <row r="657" spans="1:27" ht="12.7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3"/>
      <c r="AA657" s="43"/>
    </row>
    <row r="658" spans="1:27" ht="12.7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3"/>
      <c r="AA658" s="43"/>
    </row>
    <row r="659" spans="1:27" ht="12.7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3"/>
      <c r="AA659" s="43"/>
    </row>
    <row r="660" spans="1:27" ht="12.7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3"/>
      <c r="AA660" s="43"/>
    </row>
    <row r="661" spans="1:27" ht="12.7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3"/>
      <c r="AA661" s="43"/>
    </row>
    <row r="662" spans="1:27" ht="12.7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3"/>
      <c r="AA662" s="43"/>
    </row>
    <row r="663" spans="1:27" ht="12.7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3"/>
      <c r="AA663" s="43"/>
    </row>
    <row r="664" spans="1:27" ht="12.7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3"/>
      <c r="AA664" s="43"/>
    </row>
    <row r="665" spans="1:27" ht="12.7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3"/>
      <c r="AA665" s="43"/>
    </row>
    <row r="666" spans="1:27" ht="12.7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3"/>
      <c r="AA666" s="43"/>
    </row>
    <row r="667" spans="1:27" ht="12.7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3"/>
      <c r="AA667" s="43"/>
    </row>
    <row r="668" spans="1:27" ht="12.7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3"/>
      <c r="AA668" s="43"/>
    </row>
    <row r="669" spans="1:27" ht="12.7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3"/>
      <c r="AA669" s="43"/>
    </row>
    <row r="670" spans="1:27" ht="12.7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3"/>
      <c r="AA670" s="43"/>
    </row>
    <row r="671" spans="1:27" ht="12.7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3"/>
      <c r="AA671" s="43"/>
    </row>
    <row r="672" spans="1:27" ht="12.7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3"/>
      <c r="AA672" s="43"/>
    </row>
    <row r="673" spans="1:27" ht="12.7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3"/>
      <c r="AA673" s="43"/>
    </row>
    <row r="674" spans="1:27" ht="12.7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3"/>
      <c r="AA674" s="43"/>
    </row>
    <row r="675" spans="1:27" ht="12.7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3"/>
      <c r="AA675" s="43"/>
    </row>
    <row r="676" spans="1:27" ht="12.7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3"/>
      <c r="AA676" s="43"/>
    </row>
    <row r="677" spans="1:27" ht="12.7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3"/>
      <c r="AA677" s="43"/>
    </row>
    <row r="678" spans="1:27" ht="12.7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3"/>
      <c r="AA678" s="43"/>
    </row>
    <row r="679" spans="1:27" ht="12.75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3"/>
      <c r="AA679" s="43"/>
    </row>
    <row r="680" spans="1:27" ht="12.75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3"/>
      <c r="AA680" s="43"/>
    </row>
    <row r="681" spans="1:27" ht="12.75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3"/>
      <c r="AA681" s="43"/>
    </row>
    <row r="682" spans="1:27" ht="12.75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3"/>
      <c r="AA682" s="43"/>
    </row>
    <row r="683" spans="1:27" ht="12.75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3"/>
      <c r="AA683" s="43"/>
    </row>
    <row r="684" spans="1:27" ht="12.75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3"/>
      <c r="AA684" s="43"/>
    </row>
    <row r="685" spans="1:27" ht="12.7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3"/>
      <c r="AA685" s="43"/>
    </row>
    <row r="686" spans="1:27" ht="12.75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3"/>
      <c r="AA686" s="43"/>
    </row>
    <row r="687" spans="1:27" ht="12.75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3"/>
      <c r="AA687" s="43"/>
    </row>
    <row r="688" spans="1:27" ht="12.75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3"/>
      <c r="AA688" s="43"/>
    </row>
    <row r="689" spans="1:27" ht="12.75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3"/>
      <c r="AA689" s="43"/>
    </row>
    <row r="690" spans="1:27" ht="12.75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3"/>
      <c r="AA690" s="43"/>
    </row>
    <row r="691" spans="1:27" ht="12.75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3"/>
      <c r="AA691" s="43"/>
    </row>
    <row r="692" spans="1:27" ht="12.75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3"/>
      <c r="AA692" s="43"/>
    </row>
    <row r="693" spans="1:27" ht="12.7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3"/>
      <c r="AA693" s="43"/>
    </row>
    <row r="694" spans="1:27" ht="12.75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3"/>
      <c r="AA694" s="43"/>
    </row>
    <row r="695" spans="1:27" ht="12.7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3"/>
      <c r="AA695" s="43"/>
    </row>
    <row r="696" spans="1:27" ht="12.75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3"/>
      <c r="AA696" s="43"/>
    </row>
    <row r="697" spans="1:27" ht="12.7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3"/>
      <c r="AA697" s="43"/>
    </row>
    <row r="698" spans="1:27" ht="12.7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3"/>
      <c r="AA698" s="43"/>
    </row>
    <row r="699" spans="1:27" ht="12.7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3"/>
      <c r="AA699" s="43"/>
    </row>
    <row r="700" spans="1:27" ht="12.75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3"/>
      <c r="AA700" s="43"/>
    </row>
    <row r="701" spans="1:27" ht="12.75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3"/>
      <c r="AA701" s="43"/>
    </row>
    <row r="702" spans="1:27" ht="12.75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3"/>
      <c r="AA702" s="43"/>
    </row>
    <row r="703" spans="1:27" ht="12.75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3"/>
      <c r="AA703" s="43"/>
    </row>
    <row r="704" spans="1:27" ht="12.75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3"/>
      <c r="AA704" s="43"/>
    </row>
    <row r="705" spans="1:27" ht="12.7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3"/>
      <c r="AA705" s="43"/>
    </row>
    <row r="706" spans="1:27" ht="12.75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3"/>
      <c r="AA706" s="43"/>
    </row>
    <row r="707" spans="1:27" ht="12.75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3"/>
      <c r="AA707" s="43"/>
    </row>
    <row r="708" spans="1:27" ht="12.75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3"/>
      <c r="AA708" s="43"/>
    </row>
    <row r="709" spans="1:27" ht="12.75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3"/>
      <c r="AA709" s="43"/>
    </row>
    <row r="710" spans="1:27" ht="12.75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3"/>
      <c r="AA710" s="43"/>
    </row>
    <row r="711" spans="1:27" ht="12.75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3"/>
      <c r="AA711" s="43"/>
    </row>
    <row r="712" spans="1:27" ht="12.75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3"/>
      <c r="AA712" s="43"/>
    </row>
    <row r="713" spans="1:27" ht="12.75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3"/>
      <c r="AA713" s="43"/>
    </row>
    <row r="714" spans="1:27" ht="12.75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3"/>
      <c r="AA714" s="43"/>
    </row>
    <row r="715" spans="1:27" ht="12.7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3"/>
      <c r="AA715" s="43"/>
    </row>
    <row r="716" spans="1:27" ht="12.75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3"/>
      <c r="AA716" s="43"/>
    </row>
    <row r="717" spans="1:27" ht="12.75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3"/>
      <c r="AA717" s="43"/>
    </row>
    <row r="718" spans="1:27" ht="12.7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3"/>
      <c r="AA718" s="43"/>
    </row>
    <row r="719" spans="1:27" ht="12.75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3"/>
      <c r="AA719" s="43"/>
    </row>
    <row r="720" spans="1:27" ht="12.75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3"/>
      <c r="AA720" s="43"/>
    </row>
    <row r="721" spans="1:27" ht="12.75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3"/>
      <c r="AA721" s="43"/>
    </row>
    <row r="722" spans="1:27" ht="12.75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3"/>
      <c r="AA722" s="43"/>
    </row>
    <row r="723" spans="1:27" ht="12.75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3"/>
      <c r="AA723" s="43"/>
    </row>
    <row r="724" spans="1:27" ht="12.75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3"/>
      <c r="AA724" s="43"/>
    </row>
    <row r="725" spans="1:27" ht="12.7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3"/>
      <c r="AA725" s="43"/>
    </row>
    <row r="726" spans="1:27" ht="12.7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3"/>
      <c r="AA726" s="43"/>
    </row>
    <row r="727" spans="1:27" ht="12.75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3"/>
      <c r="AA727" s="43"/>
    </row>
    <row r="728" spans="1:27" ht="12.75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3"/>
      <c r="AA728" s="43"/>
    </row>
    <row r="729" spans="1:27" ht="12.75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3"/>
      <c r="AA729" s="43"/>
    </row>
    <row r="730" spans="1:27" ht="12.75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3"/>
      <c r="AA730" s="43"/>
    </row>
    <row r="731" spans="1:27" ht="12.75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3"/>
      <c r="AA731" s="43"/>
    </row>
    <row r="732" spans="1:27" ht="12.75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3"/>
      <c r="AA732" s="43"/>
    </row>
    <row r="733" spans="1:27" ht="12.75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3"/>
      <c r="AA733" s="43"/>
    </row>
    <row r="734" spans="1:27" ht="12.75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3"/>
      <c r="AA734" s="43"/>
    </row>
    <row r="735" spans="1:27" ht="12.7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3"/>
      <c r="AA735" s="43"/>
    </row>
    <row r="736" spans="1:27" ht="12.75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3"/>
      <c r="AA736" s="43"/>
    </row>
    <row r="737" spans="1:27" ht="12.75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3"/>
      <c r="AA737" s="43"/>
    </row>
    <row r="738" spans="1:27" ht="12.75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3"/>
      <c r="AA738" s="43"/>
    </row>
    <row r="739" spans="1:27" ht="12.7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3"/>
      <c r="AA739" s="43"/>
    </row>
    <row r="740" spans="1:27" ht="12.7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3"/>
      <c r="AA740" s="43"/>
    </row>
    <row r="741" spans="1:27" ht="12.75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3"/>
      <c r="AA741" s="43"/>
    </row>
    <row r="742" spans="1:27" ht="12.7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3"/>
      <c r="AA742" s="43"/>
    </row>
    <row r="743" spans="1:27" ht="12.7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3"/>
      <c r="AA743" s="43"/>
    </row>
    <row r="744" spans="1:27" ht="12.75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3"/>
      <c r="AA744" s="43"/>
    </row>
    <row r="745" spans="1:27" ht="12.7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3"/>
      <c r="AA745" s="43"/>
    </row>
    <row r="746" spans="1:27" ht="12.75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3"/>
      <c r="AA746" s="43"/>
    </row>
    <row r="747" spans="1:27" ht="12.75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3"/>
      <c r="AA747" s="43"/>
    </row>
    <row r="748" spans="1:27" ht="12.75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3"/>
      <c r="AA748" s="43"/>
    </row>
    <row r="749" spans="1:27" ht="12.75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3"/>
      <c r="AA749" s="43"/>
    </row>
    <row r="750" spans="1:27" ht="12.75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3"/>
      <c r="AA750" s="43"/>
    </row>
    <row r="751" spans="1:27" ht="12.75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3"/>
      <c r="AA751" s="43"/>
    </row>
    <row r="752" spans="1:27" ht="12.7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3"/>
      <c r="AA752" s="43"/>
    </row>
    <row r="753" spans="1:27" ht="12.7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3"/>
      <c r="AA753" s="43"/>
    </row>
    <row r="754" spans="1:27" ht="12.75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3"/>
      <c r="AA754" s="43"/>
    </row>
    <row r="755" spans="1:27" ht="12.7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3"/>
      <c r="AA755" s="43"/>
    </row>
    <row r="756" spans="1:27" ht="12.7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3"/>
      <c r="AA756" s="43"/>
    </row>
    <row r="757" spans="1:27" ht="12.7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3"/>
      <c r="AA757" s="43"/>
    </row>
    <row r="758" spans="1:27" ht="12.7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3"/>
      <c r="AA758" s="43"/>
    </row>
    <row r="759" spans="1:27" ht="12.7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3"/>
      <c r="AA759" s="43"/>
    </row>
    <row r="760" spans="1:27" ht="12.7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3"/>
      <c r="AA760" s="43"/>
    </row>
    <row r="761" spans="1:27" ht="12.75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3"/>
      <c r="AA761" s="43"/>
    </row>
    <row r="762" spans="1:27" ht="12.7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3"/>
      <c r="AA762" s="43"/>
    </row>
    <row r="763" spans="1:27" ht="12.7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3"/>
      <c r="AA763" s="43"/>
    </row>
    <row r="764" spans="1:27" ht="12.7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3"/>
      <c r="AA764" s="43"/>
    </row>
    <row r="765" spans="1:27" ht="12.7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3"/>
      <c r="AA765" s="43"/>
    </row>
    <row r="766" spans="1:27" ht="12.7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3"/>
      <c r="AA766" s="43"/>
    </row>
    <row r="767" spans="1:27" ht="12.75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3"/>
      <c r="AA767" s="43"/>
    </row>
    <row r="768" spans="1:27" ht="12.75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3"/>
      <c r="AA768" s="43"/>
    </row>
    <row r="769" spans="1:27" ht="12.75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3"/>
      <c r="AA769" s="43"/>
    </row>
    <row r="770" spans="1:27" ht="12.75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3"/>
      <c r="AA770" s="43"/>
    </row>
    <row r="771" spans="1:27" ht="12.75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3"/>
      <c r="AA771" s="43"/>
    </row>
    <row r="772" spans="1:27" ht="12.75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3"/>
      <c r="AA772" s="43"/>
    </row>
    <row r="773" spans="1:27" ht="12.75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3"/>
      <c r="AA773" s="43"/>
    </row>
    <row r="774" spans="1:27" ht="12.75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3"/>
      <c r="AA774" s="43"/>
    </row>
    <row r="775" spans="1:27" ht="12.7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3"/>
      <c r="AA775" s="43"/>
    </row>
    <row r="776" spans="1:27" ht="12.75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3"/>
      <c r="AA776" s="43"/>
    </row>
    <row r="777" spans="1:27" ht="12.75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3"/>
      <c r="AA777" s="43"/>
    </row>
    <row r="778" spans="1:27" ht="12.7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3"/>
      <c r="AA778" s="43"/>
    </row>
    <row r="779" spans="1:27" ht="12.75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3"/>
      <c r="AA779" s="43"/>
    </row>
    <row r="780" spans="1:27" ht="12.75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3"/>
      <c r="AA780" s="43"/>
    </row>
    <row r="781" spans="1:27" ht="12.7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3"/>
      <c r="AA781" s="43"/>
    </row>
    <row r="782" spans="1:27" ht="12.75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3"/>
      <c r="AA782" s="43"/>
    </row>
    <row r="783" spans="1:27" ht="12.7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3"/>
      <c r="AA783" s="43"/>
    </row>
    <row r="784" spans="1:27" ht="12.75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3"/>
      <c r="AA784" s="43"/>
    </row>
    <row r="785" spans="1:27" ht="12.7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3"/>
      <c r="AA785" s="43"/>
    </row>
    <row r="786" spans="1:27" ht="12.75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3"/>
      <c r="AA786" s="43"/>
    </row>
    <row r="787" spans="1:27" ht="12.75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3"/>
      <c r="AA787" s="43"/>
    </row>
    <row r="788" spans="1:27" ht="12.75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3"/>
      <c r="AA788" s="43"/>
    </row>
    <row r="789" spans="1:27" ht="12.75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3"/>
      <c r="AA789" s="43"/>
    </row>
    <row r="790" spans="1:27" ht="12.75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3"/>
      <c r="AA790" s="43"/>
    </row>
    <row r="791" spans="1:27" ht="12.75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3"/>
      <c r="AA791" s="43"/>
    </row>
    <row r="792" spans="1:27" ht="12.75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3"/>
      <c r="AA792" s="43"/>
    </row>
    <row r="793" spans="1:27" ht="12.75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3"/>
      <c r="AA793" s="43"/>
    </row>
    <row r="794" spans="1:27" ht="12.75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3"/>
      <c r="AA794" s="43"/>
    </row>
    <row r="795" spans="1:27" ht="12.7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3"/>
      <c r="AA795" s="43"/>
    </row>
    <row r="796" spans="1:27" ht="12.75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3"/>
      <c r="AA796" s="43"/>
    </row>
    <row r="797" spans="1:27" ht="12.75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3"/>
      <c r="AA797" s="43"/>
    </row>
    <row r="798" spans="1:27" ht="12.75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3"/>
      <c r="AA798" s="43"/>
    </row>
    <row r="799" spans="1:27" ht="12.75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3"/>
      <c r="AA799" s="43"/>
    </row>
    <row r="800" spans="1:27" ht="12.75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3"/>
      <c r="AA800" s="43"/>
    </row>
    <row r="801" spans="1:27" ht="12.75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3"/>
      <c r="AA801" s="43"/>
    </row>
    <row r="802" spans="1:27" ht="12.75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3"/>
      <c r="AA802" s="43"/>
    </row>
    <row r="803" spans="1:27" ht="12.75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3"/>
      <c r="AA803" s="43"/>
    </row>
    <row r="804" spans="1:27" ht="12.75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3"/>
      <c r="AA804" s="43"/>
    </row>
    <row r="805" spans="1:27" ht="12.7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3"/>
      <c r="AA805" s="43"/>
    </row>
    <row r="806" spans="1:27" ht="12.75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3"/>
      <c r="AA806" s="43"/>
    </row>
    <row r="807" spans="1:27" ht="12.75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3"/>
      <c r="AA807" s="43"/>
    </row>
    <row r="808" spans="1:27" ht="12.75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3"/>
      <c r="AA808" s="43"/>
    </row>
    <row r="809" spans="1:27" ht="12.75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3"/>
      <c r="AA809" s="43"/>
    </row>
    <row r="810" spans="1:27" ht="12.75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3"/>
      <c r="AA810" s="43"/>
    </row>
    <row r="811" spans="1:27" ht="12.75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3"/>
      <c r="AA811" s="43"/>
    </row>
    <row r="812" spans="1:27" ht="12.75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3"/>
      <c r="AA812" s="43"/>
    </row>
    <row r="813" spans="1:27" ht="12.75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3"/>
      <c r="AA813" s="43"/>
    </row>
    <row r="814" spans="1:27" ht="12.75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3"/>
      <c r="AA814" s="43"/>
    </row>
    <row r="815" spans="1:27" ht="12.75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3"/>
      <c r="AA815" s="43"/>
    </row>
    <row r="816" spans="1:27" ht="12.75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3"/>
      <c r="AA816" s="43"/>
    </row>
    <row r="817" spans="1:27" ht="12.75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3"/>
      <c r="AA817" s="43"/>
    </row>
    <row r="818" spans="1:27" ht="12.75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3"/>
      <c r="AA818" s="43"/>
    </row>
    <row r="819" spans="1:27" ht="12.75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3"/>
      <c r="AA819" s="43"/>
    </row>
    <row r="820" spans="1:27" ht="12.75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3"/>
      <c r="AA820" s="43"/>
    </row>
    <row r="821" spans="1:27" ht="12.75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3"/>
      <c r="AA821" s="43"/>
    </row>
    <row r="822" spans="1:27" ht="12.75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3"/>
      <c r="AA822" s="43"/>
    </row>
    <row r="823" spans="1:27" ht="12.75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3"/>
      <c r="AA823" s="43"/>
    </row>
    <row r="824" spans="1:27" ht="12.75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3"/>
      <c r="AA824" s="43"/>
    </row>
    <row r="825" spans="1:27" ht="12.7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3"/>
      <c r="AA825" s="43"/>
    </row>
    <row r="826" spans="1:27" ht="12.75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3"/>
      <c r="AA826" s="43"/>
    </row>
    <row r="827" spans="1:27" ht="12.75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3"/>
      <c r="AA827" s="43"/>
    </row>
    <row r="828" spans="1:27" ht="12.75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3"/>
      <c r="AA828" s="43"/>
    </row>
    <row r="829" spans="1:27" ht="12.75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3"/>
      <c r="AA829" s="43"/>
    </row>
    <row r="830" spans="1:27" ht="12.75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3"/>
      <c r="AA830" s="43"/>
    </row>
    <row r="831" spans="1:27" ht="12.75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3"/>
      <c r="AA831" s="43"/>
    </row>
    <row r="832" spans="1:27" ht="12.75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3"/>
      <c r="AA832" s="43"/>
    </row>
    <row r="833" spans="1:27" ht="12.75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3"/>
      <c r="AA833" s="43"/>
    </row>
    <row r="834" spans="1:27" ht="12.75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3"/>
      <c r="AA834" s="43"/>
    </row>
    <row r="835" spans="1:27" ht="12.75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3"/>
      <c r="AA835" s="43"/>
    </row>
    <row r="836" spans="1:27" ht="12.75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3"/>
      <c r="AA836" s="43"/>
    </row>
    <row r="837" spans="1:27" ht="12.75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3"/>
      <c r="AA837" s="43"/>
    </row>
    <row r="838" spans="1:27" ht="12.75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3"/>
      <c r="AA838" s="43"/>
    </row>
    <row r="839" spans="1:27" ht="12.75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3"/>
      <c r="AA839" s="43"/>
    </row>
    <row r="840" spans="1:27" ht="12.75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3"/>
      <c r="AA840" s="43"/>
    </row>
    <row r="841" spans="1:27" ht="12.75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3"/>
      <c r="AA841" s="43"/>
    </row>
    <row r="842" spans="1:27" ht="12.75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3"/>
      <c r="AA842" s="43"/>
    </row>
    <row r="843" spans="1:27" ht="12.75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3"/>
      <c r="AA843" s="43"/>
    </row>
    <row r="844" spans="1:27" ht="12.75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3"/>
      <c r="AA844" s="43"/>
    </row>
    <row r="845" spans="1:27" ht="12.7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3"/>
      <c r="AA845" s="43"/>
    </row>
    <row r="846" spans="1:27" ht="12.75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3"/>
      <c r="AA846" s="43"/>
    </row>
    <row r="847" spans="1:27" ht="12.75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3"/>
      <c r="AA847" s="43"/>
    </row>
    <row r="848" spans="1:27" ht="12.7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3"/>
      <c r="AA848" s="43"/>
    </row>
    <row r="849" spans="1:27" ht="12.75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3"/>
      <c r="AA849" s="43"/>
    </row>
    <row r="850" spans="1:27" ht="12.75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3"/>
      <c r="AA850" s="43"/>
    </row>
    <row r="851" spans="1:27" ht="12.75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3"/>
      <c r="AA851" s="43"/>
    </row>
    <row r="852" spans="1:27" ht="12.75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3"/>
      <c r="AA852" s="43"/>
    </row>
    <row r="853" spans="1:27" ht="12.75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3"/>
      <c r="AA853" s="43"/>
    </row>
    <row r="854" spans="1:27" ht="12.75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3"/>
      <c r="AA854" s="43"/>
    </row>
    <row r="855" spans="1:27" ht="12.7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3"/>
      <c r="AA855" s="43"/>
    </row>
    <row r="856" spans="1:27" ht="12.75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3"/>
      <c r="AA856" s="43"/>
    </row>
    <row r="857" spans="1:27" ht="12.75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3"/>
      <c r="AA857" s="43"/>
    </row>
    <row r="858" spans="1:27" ht="12.7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3"/>
      <c r="AA858" s="43"/>
    </row>
    <row r="859" spans="1:27" ht="12.75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3"/>
      <c r="AA859" s="43"/>
    </row>
    <row r="860" spans="1:27" ht="12.75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3"/>
      <c r="AA860" s="43"/>
    </row>
    <row r="861" spans="1:27" ht="12.75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3"/>
      <c r="AA861" s="43"/>
    </row>
    <row r="862" spans="1:27" ht="12.75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3"/>
      <c r="AA862" s="43"/>
    </row>
    <row r="863" spans="1:27" ht="12.75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3"/>
      <c r="AA863" s="43"/>
    </row>
    <row r="864" spans="1:27" ht="12.75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3"/>
      <c r="AA864" s="43"/>
    </row>
    <row r="865" spans="1:27" ht="12.7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3"/>
      <c r="AA865" s="43"/>
    </row>
    <row r="866" spans="1:27" ht="12.75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3"/>
      <c r="AA866" s="43"/>
    </row>
    <row r="867" spans="1:27" ht="12.75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3"/>
      <c r="AA867" s="43"/>
    </row>
    <row r="868" spans="1:27" ht="12.75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3"/>
      <c r="AA868" s="43"/>
    </row>
    <row r="869" spans="1:27" ht="12.75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3"/>
      <c r="AA869" s="43"/>
    </row>
    <row r="870" spans="1:27" ht="12.75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3"/>
      <c r="AA870" s="43"/>
    </row>
    <row r="871" spans="1:27" ht="12.75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3"/>
      <c r="AA871" s="43"/>
    </row>
    <row r="872" spans="1:27" ht="12.75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3"/>
      <c r="AA872" s="43"/>
    </row>
    <row r="873" spans="1:27" ht="12.75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3"/>
      <c r="AA873" s="43"/>
    </row>
    <row r="874" spans="1:27" ht="12.75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3"/>
      <c r="AA874" s="43"/>
    </row>
    <row r="875" spans="1:27" ht="12.7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3"/>
      <c r="AA875" s="43"/>
    </row>
    <row r="876" spans="1:27" ht="12.75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3"/>
      <c r="AA876" s="43"/>
    </row>
    <row r="877" spans="1:27" ht="12.75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3"/>
      <c r="AA877" s="43"/>
    </row>
    <row r="878" spans="1:27" ht="12.75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3"/>
      <c r="AA878" s="43"/>
    </row>
    <row r="879" spans="1:27" ht="12.75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3"/>
      <c r="AA879" s="43"/>
    </row>
    <row r="880" spans="1:27" ht="12.75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3"/>
      <c r="AA880" s="43"/>
    </row>
    <row r="881" spans="1:27" ht="12.75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3"/>
      <c r="AA881" s="43"/>
    </row>
    <row r="882" spans="1:27" ht="12.75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3"/>
      <c r="AA882" s="43"/>
    </row>
    <row r="883" spans="1:27" ht="12.75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3"/>
      <c r="AA883" s="43"/>
    </row>
    <row r="884" spans="1:27" ht="12.75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3"/>
      <c r="AA884" s="43"/>
    </row>
    <row r="885" spans="1:27" ht="12.75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3"/>
      <c r="AA885" s="43"/>
    </row>
    <row r="886" spans="1:27" ht="12.75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3"/>
      <c r="AA886" s="43"/>
    </row>
    <row r="887" spans="1:27" ht="12.75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3"/>
      <c r="AA887" s="43"/>
    </row>
    <row r="888" spans="1:27" ht="12.75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3"/>
      <c r="AA888" s="43"/>
    </row>
    <row r="889" spans="1:27" ht="12.75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3"/>
      <c r="AA889" s="43"/>
    </row>
    <row r="890" spans="1:27" ht="12.75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3"/>
      <c r="AA890" s="43"/>
    </row>
    <row r="891" spans="1:27" ht="12.75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3"/>
      <c r="AA891" s="43"/>
    </row>
    <row r="892" spans="1:27" ht="12.75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3"/>
      <c r="AA892" s="43"/>
    </row>
    <row r="893" spans="1:27" ht="12.75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3"/>
      <c r="AA893" s="43"/>
    </row>
    <row r="894" spans="1:27" ht="12.75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3"/>
      <c r="AA894" s="43"/>
    </row>
    <row r="895" spans="1:27" ht="12.75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3"/>
      <c r="AA895" s="43"/>
    </row>
    <row r="896" spans="1:27" ht="12.75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3"/>
      <c r="AA896" s="43"/>
    </row>
    <row r="897" spans="1:27" ht="12.75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3"/>
      <c r="AA897" s="43"/>
    </row>
    <row r="898" spans="1:27" ht="12.75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3"/>
      <c r="AA898" s="43"/>
    </row>
    <row r="899" spans="1:27" ht="12.75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3"/>
      <c r="AA899" s="43"/>
    </row>
    <row r="900" spans="1:27" ht="12.75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3"/>
      <c r="AA900" s="43"/>
    </row>
    <row r="901" spans="1:27" ht="12.75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3"/>
      <c r="AA901" s="43"/>
    </row>
    <row r="902" spans="1:27" ht="12.75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3"/>
      <c r="AA902" s="43"/>
    </row>
    <row r="903" spans="1:27" ht="12.75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3"/>
      <c r="AA903" s="43"/>
    </row>
    <row r="904" spans="1:27" ht="12.75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3"/>
      <c r="AA904" s="43"/>
    </row>
    <row r="905" spans="1:27" ht="12.75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3"/>
      <c r="AA905" s="43"/>
    </row>
    <row r="906" spans="1:27" ht="12.75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3"/>
      <c r="AA906" s="43"/>
    </row>
    <row r="907" spans="1:27" ht="12.75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3"/>
      <c r="AA907" s="43"/>
    </row>
    <row r="908" spans="1:27" ht="12.75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3"/>
      <c r="AA908" s="43"/>
    </row>
    <row r="909" spans="1:27" ht="12.75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3"/>
      <c r="AA909" s="43"/>
    </row>
    <row r="910" spans="1:27" ht="12.75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3"/>
      <c r="AA910" s="43"/>
    </row>
    <row r="911" spans="1:27" ht="12.7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3"/>
      <c r="AA911" s="43"/>
    </row>
    <row r="912" spans="1:27" ht="12.75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3"/>
      <c r="AA912" s="43"/>
    </row>
    <row r="913" spans="1:27" ht="12.7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3"/>
      <c r="AA913" s="43"/>
    </row>
    <row r="914" spans="1:27" ht="12.75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3"/>
      <c r="AA914" s="43"/>
    </row>
    <row r="915" spans="1:27" ht="12.75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3"/>
      <c r="AA915" s="43"/>
    </row>
    <row r="916" spans="1:27" ht="12.75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3"/>
      <c r="AA916" s="43"/>
    </row>
    <row r="917" spans="1:27" ht="12.75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3"/>
      <c r="AA917" s="43"/>
    </row>
    <row r="918" spans="1:27" ht="12.75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3"/>
      <c r="AA918" s="43"/>
    </row>
    <row r="919" spans="1:27" ht="12.75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3"/>
      <c r="AA919" s="43"/>
    </row>
    <row r="920" spans="1:27" ht="12.75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3"/>
      <c r="AA920" s="43"/>
    </row>
    <row r="921" spans="1:27" ht="12.75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3"/>
      <c r="AA921" s="43"/>
    </row>
    <row r="922" spans="1:27" ht="12.75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3"/>
      <c r="AA922" s="43"/>
    </row>
    <row r="923" spans="1:27" ht="12.75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3"/>
      <c r="AA923" s="43"/>
    </row>
    <row r="924" spans="1:27" ht="12.75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3"/>
      <c r="AA924" s="43"/>
    </row>
    <row r="925" spans="1:27" ht="12.75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3"/>
      <c r="AA925" s="43"/>
    </row>
    <row r="926" spans="1:27" ht="12.75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3"/>
      <c r="AA926" s="43"/>
    </row>
    <row r="927" spans="1:27" ht="12.75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3"/>
      <c r="AA927" s="43"/>
    </row>
    <row r="928" spans="1:27" ht="12.75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3"/>
      <c r="AA928" s="43"/>
    </row>
    <row r="929" spans="1:27" ht="12.75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3"/>
      <c r="AA929" s="43"/>
    </row>
    <row r="930" spans="1:27" ht="12.75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3"/>
      <c r="AA930" s="43"/>
    </row>
    <row r="931" spans="1:27" ht="12.75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3"/>
      <c r="AA931" s="43"/>
    </row>
    <row r="932" spans="1:27" ht="12.75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3"/>
      <c r="AA932" s="43"/>
    </row>
    <row r="933" spans="1:27" ht="12.75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3"/>
      <c r="AA933" s="43"/>
    </row>
    <row r="934" spans="1:27" ht="12.75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3"/>
      <c r="AA934" s="43"/>
    </row>
    <row r="935" spans="1:27" ht="12.75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3"/>
      <c r="AA935" s="43"/>
    </row>
    <row r="936" spans="1:27" ht="12.75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3"/>
      <c r="AA936" s="43"/>
    </row>
    <row r="937" spans="1:27" ht="12.75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3"/>
      <c r="AA937" s="43"/>
    </row>
    <row r="938" spans="1:27" ht="12.75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3"/>
      <c r="AA938" s="43"/>
    </row>
    <row r="939" spans="1:27" ht="12.75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3"/>
      <c r="AA939" s="43"/>
    </row>
    <row r="940" spans="1:27" ht="12.75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3"/>
      <c r="AA940" s="43"/>
    </row>
    <row r="941" spans="1:27" ht="12.75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3"/>
      <c r="AA941" s="43"/>
    </row>
    <row r="942" spans="1:27" ht="12.75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3"/>
      <c r="AA942" s="43"/>
    </row>
    <row r="943" spans="1:27" ht="12.75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3"/>
      <c r="AA943" s="43"/>
    </row>
    <row r="944" spans="1:27" ht="12.75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3"/>
      <c r="AA944" s="43"/>
    </row>
    <row r="945" spans="1:27" ht="12.75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3"/>
      <c r="AA945" s="43"/>
    </row>
    <row r="946" spans="1:27" ht="12.75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3"/>
      <c r="AA946" s="43"/>
    </row>
    <row r="947" spans="1:27" ht="12.75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3"/>
      <c r="AA947" s="43"/>
    </row>
    <row r="948" spans="1:27" ht="12.75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3"/>
      <c r="AA948" s="43"/>
    </row>
    <row r="949" spans="1:27" ht="12.75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3"/>
      <c r="AA949" s="43"/>
    </row>
    <row r="950" spans="1:27" ht="12.75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3"/>
      <c r="AA950" s="43"/>
    </row>
    <row r="951" spans="1:27" ht="12.75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3"/>
      <c r="AA951" s="43"/>
    </row>
    <row r="952" spans="1:27" ht="12.75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3"/>
      <c r="AA952" s="43"/>
    </row>
    <row r="953" spans="1:27" ht="12.75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3"/>
      <c r="AA953" s="43"/>
    </row>
    <row r="954" spans="1:27" ht="12.75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3"/>
      <c r="AA954" s="43"/>
    </row>
    <row r="955" spans="1:27" ht="12.75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3"/>
      <c r="AA955" s="43"/>
    </row>
    <row r="956" spans="1:27" ht="12.75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3"/>
      <c r="AA956" s="43"/>
    </row>
    <row r="957" spans="1:27" ht="12.75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3"/>
      <c r="AA957" s="43"/>
    </row>
    <row r="958" spans="1:27" ht="12.75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3"/>
      <c r="AA958" s="43"/>
    </row>
    <row r="959" spans="1:27" ht="12.75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3"/>
      <c r="AA959" s="43"/>
    </row>
    <row r="960" spans="1:27" ht="12.75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3"/>
      <c r="AA960" s="43"/>
    </row>
    <row r="961" spans="1:27" ht="12.75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3"/>
      <c r="AA961" s="43"/>
    </row>
    <row r="962" spans="1:27" ht="12.75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3"/>
      <c r="AA962" s="43"/>
    </row>
    <row r="963" spans="1:27" ht="12.75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3"/>
      <c r="AA963" s="43"/>
    </row>
    <row r="964" spans="1:27" ht="12.7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3"/>
      <c r="AA964" s="43"/>
    </row>
    <row r="965" spans="1:27" ht="12.75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3"/>
      <c r="AA965" s="43"/>
    </row>
    <row r="966" spans="1:27" ht="12.75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3"/>
      <c r="AA966" s="43"/>
    </row>
    <row r="967" spans="1:27" ht="12.75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3"/>
      <c r="AA967" s="43"/>
    </row>
    <row r="968" spans="1:27" ht="12.75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3"/>
      <c r="AA968" s="43"/>
    </row>
    <row r="969" spans="1:27" ht="12.75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3"/>
      <c r="AA969" s="43"/>
    </row>
    <row r="970" spans="1:27" ht="12.75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3"/>
      <c r="AA970" s="43"/>
    </row>
    <row r="971" spans="1:27" ht="12.75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3"/>
      <c r="AA971" s="43"/>
    </row>
    <row r="972" spans="1:27" ht="12.75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3"/>
      <c r="AA972" s="43"/>
    </row>
    <row r="973" spans="1:27" ht="12.75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3"/>
      <c r="AA973" s="43"/>
    </row>
    <row r="974" spans="1:27" ht="12.7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3"/>
      <c r="AA974" s="43"/>
    </row>
    <row r="975" spans="1:27" ht="12.7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3"/>
      <c r="AA975" s="43"/>
    </row>
    <row r="976" spans="1:27" ht="12.7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3"/>
      <c r="AA976" s="43"/>
    </row>
    <row r="977" spans="1:27" ht="12.7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3"/>
      <c r="AA977" s="43"/>
    </row>
    <row r="978" spans="1:27" ht="12.7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3"/>
      <c r="AA978" s="43"/>
    </row>
    <row r="979" spans="1:27" ht="12.7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3"/>
      <c r="AA979" s="43"/>
    </row>
    <row r="980" spans="1:27" ht="12.7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3"/>
      <c r="AA980" s="43"/>
    </row>
    <row r="981" spans="1:27" ht="12.7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3"/>
      <c r="AA981" s="43"/>
    </row>
    <row r="982" spans="1:27" ht="12.7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3"/>
      <c r="AA982" s="43"/>
    </row>
    <row r="983" spans="1:27" ht="12.7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3"/>
      <c r="AA983" s="43"/>
    </row>
    <row r="984" spans="1:27" ht="12.7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3"/>
      <c r="AA984" s="43"/>
    </row>
    <row r="985" spans="1:27" ht="12.7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3"/>
      <c r="AA985" s="43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state</cp:lastModifiedBy>
  <cp:lastPrinted>2010-03-25T09:31:15Z</cp:lastPrinted>
  <dcterms:created xsi:type="dcterms:W3CDTF">2005-09-29T06:50:17Z</dcterms:created>
  <dcterms:modified xsi:type="dcterms:W3CDTF">2010-05-04T07:09:25Z</dcterms:modified>
  <cp:category/>
  <cp:version/>
  <cp:contentType/>
  <cp:contentStatus/>
</cp:coreProperties>
</file>