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5510" windowHeight="7725" tabRatio="555" activeTab="2"/>
  </bookViews>
  <sheets>
    <sheet name="auto_1" sheetId="1" r:id="rId1"/>
    <sheet name="Graph1" sheetId="2" r:id="rId2"/>
    <sheet name="Graph2" sheetId="3" r:id="rId3"/>
  </sheets>
  <definedNames>
    <definedName name="_xlnm.Print_Area" localSheetId="0">'auto_1'!#REF!</definedName>
  </definedNames>
  <calcPr fullCalcOnLoad="1"/>
</workbook>
</file>

<file path=xl/sharedStrings.xml><?xml version="1.0" encoding="utf-8"?>
<sst xmlns="http://schemas.openxmlformats.org/spreadsheetml/2006/main" count="26" uniqueCount="19">
  <si>
    <t>FSH-PWS1.72</t>
  </si>
  <si>
    <t>C18</t>
  </si>
  <si>
    <t>C06</t>
  </si>
  <si>
    <t>C09</t>
  </si>
  <si>
    <t>C07</t>
  </si>
  <si>
    <t>C12</t>
  </si>
  <si>
    <t>C20</t>
  </si>
  <si>
    <t>Prédit RAD</t>
  </si>
  <si>
    <t>15 % BPZ</t>
  </si>
  <si>
    <t>Ecart 0.005</t>
  </si>
  <si>
    <t>Crayon</t>
  </si>
  <si>
    <t>Programme</t>
  </si>
  <si>
    <t>Mesuré</t>
  </si>
  <si>
    <t>Nombre de cycles</t>
  </si>
  <si>
    <t>C05</t>
  </si>
  <si>
    <t>C13</t>
  </si>
  <si>
    <t>Nbr mesure</t>
  </si>
  <si>
    <t>taux</t>
  </si>
  <si>
    <t>Allongement (%)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</si>
</sst>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%"/>
    <numFmt numFmtId="172" formatCode="_-* #,##0.0\ _F_-;\-* #,##0.0\ _F_-;_-* &quot;-&quot;??\ _F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0" fillId="0" borderId="1" xfId="17" applyNumberForma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17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3" xfId="17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xVal>
          <c:y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yVal>
          <c:smooth val="0"/>
        </c:ser>
        <c:axId val="26013715"/>
        <c:axId val="32796844"/>
      </c:scatterChart>
      <c:valAx>
        <c:axId val="2601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96844"/>
        <c:crosses val="autoZero"/>
        <c:crossBetween val="midCat"/>
        <c:dispUnits/>
      </c:valAx>
      <c:valAx>
        <c:axId val="32796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137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auto_1!$C$1</c:f>
              <c:strCache>
                <c:ptCount val="1"/>
                <c:pt idx="0">
                  <c:v>Nombre de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val>
          <c:smooth val="0"/>
        </c:ser>
        <c:marker val="1"/>
        <c:axId val="26736141"/>
        <c:axId val="39298678"/>
      </c:lineChart>
      <c:catAx>
        <c:axId val="26736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98678"/>
        <c:crosses val="autoZero"/>
        <c:auto val="1"/>
        <c:lblOffset val="100"/>
        <c:noMultiLvlLbl val="0"/>
      </c:catAx>
      <c:valAx>
        <c:axId val="392986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36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="70" zoomScaleNormal="70" zoomScaleSheetLayoutView="55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4" max="4" width="11.57421875" style="1" customWidth="1"/>
    <col min="5" max="7" width="11.57421875" style="0" customWidth="1"/>
    <col min="8" max="8" width="11.57421875" style="16" customWidth="1"/>
    <col min="9" max="11" width="11.57421875" style="10" customWidth="1"/>
    <col min="12" max="13" width="11.57421875" style="0" customWidth="1"/>
    <col min="14" max="16384" width="11.421875" style="2" customWidth="1"/>
  </cols>
  <sheetData>
    <row r="1" spans="1:13" ht="27.75" customHeight="1">
      <c r="A1" s="40" t="s">
        <v>11</v>
      </c>
      <c r="B1" s="42" t="s">
        <v>10</v>
      </c>
      <c r="C1" s="44" t="s">
        <v>13</v>
      </c>
      <c r="D1" s="44" t="s">
        <v>17</v>
      </c>
      <c r="E1" s="39" t="s">
        <v>18</v>
      </c>
      <c r="F1" s="27"/>
      <c r="G1" s="27"/>
      <c r="H1" s="28"/>
      <c r="I1" s="29"/>
      <c r="J1" s="29"/>
      <c r="K1" s="2"/>
      <c r="L1" s="2"/>
      <c r="M1" s="2"/>
    </row>
    <row r="2" spans="1:13" ht="21.75" customHeight="1">
      <c r="A2" s="41"/>
      <c r="B2" s="43"/>
      <c r="C2" s="45"/>
      <c r="D2" s="45"/>
      <c r="E2" s="3" t="s">
        <v>12</v>
      </c>
      <c r="F2" s="3"/>
      <c r="G2" s="3" t="s">
        <v>7</v>
      </c>
      <c r="H2" s="14" t="s">
        <v>9</v>
      </c>
      <c r="I2" s="8" t="s">
        <v>16</v>
      </c>
      <c r="J2" s="12" t="s">
        <v>8</v>
      </c>
      <c r="K2" s="2"/>
      <c r="L2" s="2"/>
      <c r="M2" s="2"/>
    </row>
    <row r="3" spans="1:13" ht="14.25">
      <c r="A3" s="30" t="s">
        <v>0</v>
      </c>
      <c r="B3" s="5" t="s">
        <v>1</v>
      </c>
      <c r="C3" s="5">
        <v>4</v>
      </c>
      <c r="D3" s="17">
        <v>46.4</v>
      </c>
      <c r="E3" s="7">
        <v>0.7</v>
      </c>
      <c r="F3" s="6"/>
      <c r="G3" s="4">
        <v>0.769106</v>
      </c>
      <c r="H3" s="15" t="str">
        <f aca="true" t="shared" si="0" ref="H3:H10">IF(I3=1,IF(ABS(F3-G3)&lt;0.005,"","ECART"),"")</f>
        <v>ECART</v>
      </c>
      <c r="I3" s="9">
        <f aca="true" t="shared" si="1" ref="I3:I10">IF(E3="*","",IF(E3="","",1))</f>
        <v>1</v>
      </c>
      <c r="J3" s="11">
        <f aca="true" t="shared" si="2" ref="J3:J10">IF(I3="","",IF(ABS(F3-E3)&lt;0.15,1,0))</f>
        <v>0</v>
      </c>
      <c r="K3" s="2"/>
      <c r="L3" s="2"/>
      <c r="M3" s="2"/>
    </row>
    <row r="4" spans="1:13" ht="15.75" customHeight="1">
      <c r="A4" s="30" t="s">
        <v>0</v>
      </c>
      <c r="B4" s="5" t="s">
        <v>2</v>
      </c>
      <c r="C4" s="5">
        <v>4</v>
      </c>
      <c r="D4" s="17">
        <v>46.5</v>
      </c>
      <c r="E4" s="7">
        <v>0.65</v>
      </c>
      <c r="F4" s="6"/>
      <c r="G4" s="4">
        <v>0.750338</v>
      </c>
      <c r="H4" s="15" t="str">
        <f t="shared" si="0"/>
        <v>ECART</v>
      </c>
      <c r="I4" s="9">
        <f t="shared" si="1"/>
        <v>1</v>
      </c>
      <c r="J4" s="11">
        <f t="shared" si="2"/>
        <v>0</v>
      </c>
      <c r="K4" s="2"/>
      <c r="L4" s="2"/>
      <c r="M4" s="2"/>
    </row>
    <row r="5" spans="1:13" ht="14.25">
      <c r="A5" s="30" t="s">
        <v>0</v>
      </c>
      <c r="B5" s="5" t="s">
        <v>14</v>
      </c>
      <c r="C5" s="5">
        <v>4</v>
      </c>
      <c r="D5" s="17">
        <v>47.8</v>
      </c>
      <c r="E5" s="7">
        <v>0.53</v>
      </c>
      <c r="F5" s="6"/>
      <c r="G5" s="4">
        <v>0.782923</v>
      </c>
      <c r="H5" s="15" t="str">
        <f t="shared" si="0"/>
        <v>ECART</v>
      </c>
      <c r="I5" s="9">
        <f t="shared" si="1"/>
        <v>1</v>
      </c>
      <c r="J5" s="11">
        <f t="shared" si="2"/>
        <v>0</v>
      </c>
      <c r="K5" s="2"/>
      <c r="L5" s="2"/>
      <c r="M5" s="2"/>
    </row>
    <row r="6" spans="1:13" ht="14.25">
      <c r="A6" s="30" t="s">
        <v>0</v>
      </c>
      <c r="B6" s="5" t="s">
        <v>3</v>
      </c>
      <c r="C6" s="5">
        <v>4</v>
      </c>
      <c r="D6" s="17">
        <v>48.3</v>
      </c>
      <c r="E6" s="7">
        <v>0.48</v>
      </c>
      <c r="F6" s="6"/>
      <c r="G6" s="4">
        <v>0.795114</v>
      </c>
      <c r="H6" s="15" t="str">
        <f t="shared" si="0"/>
        <v>ECART</v>
      </c>
      <c r="I6" s="9">
        <f t="shared" si="1"/>
        <v>1</v>
      </c>
      <c r="J6" s="11">
        <f t="shared" si="2"/>
        <v>0</v>
      </c>
      <c r="K6" s="2"/>
      <c r="L6" s="2"/>
      <c r="M6" s="2"/>
    </row>
    <row r="7" spans="1:13" ht="14.25">
      <c r="A7" s="30" t="s">
        <v>0</v>
      </c>
      <c r="B7" s="5" t="s">
        <v>4</v>
      </c>
      <c r="C7" s="5">
        <v>5</v>
      </c>
      <c r="D7" s="17">
        <v>55.7</v>
      </c>
      <c r="E7" s="7">
        <v>0.77</v>
      </c>
      <c r="F7" s="6"/>
      <c r="G7" s="4">
        <v>0.986627</v>
      </c>
      <c r="H7" s="15" t="str">
        <f t="shared" si="0"/>
        <v>ECART</v>
      </c>
      <c r="I7" s="9">
        <f t="shared" si="1"/>
        <v>1</v>
      </c>
      <c r="J7" s="11">
        <f t="shared" si="2"/>
        <v>0</v>
      </c>
      <c r="K7" s="2"/>
      <c r="L7" s="2"/>
      <c r="M7" s="2"/>
    </row>
    <row r="8" spans="1:13" ht="14.25">
      <c r="A8" s="30" t="s">
        <v>0</v>
      </c>
      <c r="B8" s="5" t="s">
        <v>5</v>
      </c>
      <c r="C8" s="5">
        <v>5</v>
      </c>
      <c r="D8" s="17">
        <v>56.9</v>
      </c>
      <c r="E8" s="7">
        <v>0.74</v>
      </c>
      <c r="F8" s="6"/>
      <c r="G8" s="4">
        <v>1.01597</v>
      </c>
      <c r="H8" s="15" t="str">
        <f t="shared" si="0"/>
        <v>ECART</v>
      </c>
      <c r="I8" s="9">
        <f t="shared" si="1"/>
        <v>1</v>
      </c>
      <c r="J8" s="11">
        <f t="shared" si="2"/>
        <v>0</v>
      </c>
      <c r="K8" s="2"/>
      <c r="L8" s="2"/>
      <c r="M8" s="2"/>
    </row>
    <row r="9" spans="1:13" ht="14.25">
      <c r="A9" s="30" t="s">
        <v>0</v>
      </c>
      <c r="B9" s="5" t="s">
        <v>6</v>
      </c>
      <c r="C9" s="5">
        <v>5</v>
      </c>
      <c r="D9" s="17">
        <v>57.8</v>
      </c>
      <c r="E9" s="7">
        <v>0.82</v>
      </c>
      <c r="F9" s="6"/>
      <c r="G9" s="4">
        <v>1.05734</v>
      </c>
      <c r="H9" s="15" t="str">
        <f t="shared" si="0"/>
        <v>ECART</v>
      </c>
      <c r="I9" s="9">
        <f t="shared" si="1"/>
        <v>1</v>
      </c>
      <c r="J9" s="11">
        <f t="shared" si="2"/>
        <v>0</v>
      </c>
      <c r="K9" s="2"/>
      <c r="L9" s="2"/>
      <c r="M9" s="2"/>
    </row>
    <row r="10" spans="1:13" ht="15" thickBot="1">
      <c r="A10" s="31" t="s">
        <v>0</v>
      </c>
      <c r="B10" s="26" t="s">
        <v>15</v>
      </c>
      <c r="C10" s="26">
        <v>5</v>
      </c>
      <c r="D10" s="32">
        <v>58.1</v>
      </c>
      <c r="E10" s="33">
        <v>0.59</v>
      </c>
      <c r="F10" s="34"/>
      <c r="G10" s="35">
        <v>1.04519</v>
      </c>
      <c r="H10" s="36" t="str">
        <f t="shared" si="0"/>
        <v>ECART</v>
      </c>
      <c r="I10" s="37">
        <f t="shared" si="1"/>
        <v>1</v>
      </c>
      <c r="J10" s="38">
        <f t="shared" si="2"/>
        <v>0</v>
      </c>
      <c r="K10" s="2"/>
      <c r="L10" s="2"/>
      <c r="M10" s="2"/>
    </row>
    <row r="11" spans="1:13" s="24" customFormat="1" ht="14.25">
      <c r="A11" s="13"/>
      <c r="B11" s="13"/>
      <c r="C11" s="13"/>
      <c r="D11" s="25"/>
      <c r="E11" s="19"/>
      <c r="F11" s="20"/>
      <c r="G11" s="18"/>
      <c r="H11" s="21"/>
      <c r="I11" s="22"/>
      <c r="J11" s="23"/>
      <c r="K11" s="23"/>
      <c r="L11" s="19"/>
      <c r="M11" s="20"/>
    </row>
    <row r="12" spans="1:13" s="24" customFormat="1" ht="14.25">
      <c r="A12" s="13"/>
      <c r="B12" s="13"/>
      <c r="C12" s="13"/>
      <c r="D12" s="25"/>
      <c r="E12" s="19"/>
      <c r="F12" s="20"/>
      <c r="G12" s="18"/>
      <c r="H12" s="21"/>
      <c r="I12" s="22"/>
      <c r="J12" s="23"/>
      <c r="K12" s="23"/>
      <c r="L12" s="19"/>
      <c r="M12" s="20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</dc:creator>
  <cp:keywords/>
  <dc:description/>
  <cp:lastModifiedBy>DeltaCAD</cp:lastModifiedBy>
  <cp:lastPrinted>2007-11-30T15:30:32Z</cp:lastPrinted>
  <dcterms:created xsi:type="dcterms:W3CDTF">2000-02-24T14:01:00Z</dcterms:created>
  <dcterms:modified xsi:type="dcterms:W3CDTF">2007-12-03T10:58:38Z</dcterms:modified>
  <cp:category/>
  <cp:version/>
  <cp:contentType/>
  <cp:contentStatus/>
</cp:coreProperties>
</file>